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'別紙様式4'!$A$1:$P$37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<sst xmlns="http://schemas.openxmlformats.org/spreadsheetml/2006/main" count="311" uniqueCount="126">
  <si>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</si>
  <si>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</si>
  <si>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</si>
  <si>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</si>
  <si>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</si>
  <si>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</si>
  <si>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</si>
  <si>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</si>
  <si>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</si>
  <si>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</si>
  <si>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</si>
  <si>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</si>
  <si>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</si>
  <si>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</si>
  <si>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</si>
  <si>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</si>
  <si>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</si>
  <si>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</si>
  <si>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</si>
  <si>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</si>
  <si>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</si>
  <si>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</si>
  <si>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森林環境保全整備事業（保育間伐活用型ほか造林・生産一括事業愛知1甚古山ほか）
（保育間伐31.77ha､山元普通630m3､最終普通1,170m3､地拵4.55ha、下刈5.53ha、除伐2.30haほか）</t>
  </si>
  <si>
    <t>分任支出負担行為担当官
中部森林管理局愛知森林管理事務所長
酒向　邦夫</t>
  </si>
  <si>
    <t>愛知県新城市庭野字東萩野49-2</t>
  </si>
  <si>
    <t>愛知県新城市長篠字下り筬69番地</t>
  </si>
  <si>
    <t>一般競争契約（総合評価）</t>
  </si>
  <si>
    <t>-</t>
  </si>
  <si>
    <t>森林環境保全整備事業（保育間伐活用型ほか　木曽1小川殿）
（1,200m3）</t>
  </si>
  <si>
    <t>分任支出負担行為担当官
木曽森林管理署長
林茂</t>
  </si>
  <si>
    <t>長野県木曽郡上松町正島町1-4-1</t>
  </si>
  <si>
    <t>長野県木曽郡上松町緑町2丁目10番地2</t>
  </si>
  <si>
    <t>森林環境保全整備事業（保育間伐活用型中信３馬羅尾）
（面積14.08ha、素材生産1,200m3）</t>
  </si>
  <si>
    <t>分任支出負担行為担当官
中信森林管理署長
西川　晃由</t>
  </si>
  <si>
    <t>長野県松本市大字島立1256-1</t>
  </si>
  <si>
    <t>長野県大町市八坂11054</t>
  </si>
  <si>
    <t>森林環境保全整備事業（保育間伐活用型中信１奈良部瀬戸沢）
（面積41.70ha、素材生産2,200m3）</t>
  </si>
  <si>
    <t>長野県松本市大字岡田伊深２４３番地１</t>
  </si>
  <si>
    <t>落合国有林森林環境保全整備事業岐阜９
(新植植付7.56ha・新植地拵7.56ha・除伐２類15.47ha・防護柵作設（新設）7.56ha)</t>
  </si>
  <si>
    <t>分任支出負担行為担当官
岐阜森林管理署長
宮﨑英伸</t>
  </si>
  <si>
    <t>岐阜県下呂市小坂町大島1643-2</t>
  </si>
  <si>
    <t>岐阜県美濃加茂市古井町下古井450-1</t>
  </si>
  <si>
    <t>南蘭国有林外森林環境保全整備事業（地拵他）南木曽8
（新植植付5.7ha、新植地拵5.7ha、下刈5haほか）</t>
  </si>
  <si>
    <t>分任支出負担行為担当官
木曽森林管理署南木曽支署長
新家孝之</t>
  </si>
  <si>
    <t>長野県木曽郡南木曽町読書3650-2</t>
  </si>
  <si>
    <t>長野県飯田市丸山町4丁目5583番地2</t>
  </si>
  <si>
    <t>森林環境保全整備事業（保育間伐活用型岐阜２滝上） 
(保育間伐伐倒面積44.84ha（うち搬出対象面積44.84ha）素材（山元普通材）1,100m3素材（最終普通材）1,400m3 )</t>
  </si>
  <si>
    <t>岐阜県下呂市小坂町長瀬525番地の１1</t>
  </si>
  <si>
    <t>収穫調査業務委託北信１
（調査面積59ha）</t>
  </si>
  <si>
    <t>分任支出負担行為担当官
北信森林管理署長
中嶋勝浩</t>
  </si>
  <si>
    <t>長野県飯山市大字飯山1090-1</t>
  </si>
  <si>
    <t>東京都千代田区六番町７番地</t>
  </si>
  <si>
    <t>一般競争契約</t>
  </si>
  <si>
    <t>御岳国有林ほか森林環境保全整備事業木曽4
（下刈ほか19.67ha）</t>
  </si>
  <si>
    <t>長野県木曽郡木祖村大字小木曽172番地</t>
  </si>
  <si>
    <t>王滝国有林森林環境保全整備事業木曽5
（天Ⅰ地拵薬散ほか62.24ha）</t>
  </si>
  <si>
    <t>収穫調査業務委託木曽1（調査面積128.39ha）</t>
  </si>
  <si>
    <t>長野県長野市大字稲葉2413-3</t>
  </si>
  <si>
    <t>森林環境保全整備事業（保育間伐活用型ほか　木曽5糠根）
（1,000m3）</t>
  </si>
  <si>
    <t>長野県木曽郡上松町大字上松367番地1</t>
  </si>
  <si>
    <t>森林環境保全整備事業（保育間伐活用型　木曽12白川）
（730m3）</t>
  </si>
  <si>
    <t>長野県木曽郡王滝村4563番地2</t>
  </si>
  <si>
    <t>牛牧国有林　森林環境保全整備事業　飛騨1
(地拵20.24ha、植付20.24ha、忌避剤散布7.76ha)</t>
  </si>
  <si>
    <t>分任支出負担行為担当官
飛騨森林管理署長
和佐英仁</t>
  </si>
  <si>
    <t>岐阜県高山市西之一色町3-747-3</t>
  </si>
  <si>
    <t>岐阜県飛騨市古川町上野571番地1</t>
  </si>
  <si>
    <t>【名称】森林環境保全整備事業（保育間伐活用型　マツ谷）1
【数量】4,300m3</t>
  </si>
  <si>
    <t>分任支出負担行為担当官　
飛騨森林管理署長</t>
  </si>
  <si>
    <t>岐阜県高山市西之一色町三丁目７４７－３</t>
  </si>
  <si>
    <t>岐阜県郡上市八幡町５町三丁目２番地１４</t>
  </si>
  <si>
    <t>【名称】森林環境保全整備事業（保育間伐活用型ほか　西ウレほか）２
【数量】1,900m3</t>
  </si>
  <si>
    <t>岐阜県高山市上宝町鼠餅１０６番地</t>
  </si>
  <si>
    <t>収穫調査業務委託(その2)
(91.84ha)</t>
  </si>
  <si>
    <t>愛知県名古屋市熱田区森後町7-7</t>
  </si>
  <si>
    <t>収穫調査業務委託東信8
(調査面積456.36ha)</t>
  </si>
  <si>
    <t>分任支出負担行為担当官
東信森林管理署長
川口　大二</t>
  </si>
  <si>
    <t>長野県佐久市臼田1822</t>
  </si>
  <si>
    <t>森林環境保全整備事業（保育間伐活用型南木曽1小吹沢）
（保育間伐19.80ha（内搬出対象面積19.80ha））</t>
  </si>
  <si>
    <t>長野県木曽郡南木曽町読書2435-2</t>
  </si>
  <si>
    <t>森林環境保全整備事業(保育間伐活用型南信1浦)
(保育間伐活用型2,900m3)</t>
  </si>
  <si>
    <t>分任支出負担行為担当官
南信森林管理署長
小林辰男</t>
  </si>
  <si>
    <t>長野県伊那市山寺1499-1</t>
  </si>
  <si>
    <t>長野県伊那市東春近1604番地1</t>
  </si>
  <si>
    <t>－</t>
  </si>
  <si>
    <t>森林環境保全整備事業(保育間伐活用型南信10程野山)
(保育間伐活用型2.600m3)</t>
  </si>
  <si>
    <t xml:space="preserve">森林環境保全整備事業（保育間伐活用型ほか 北信７保科山）
</t>
  </si>
  <si>
    <t>長野県長野市大字穂保字中ノ配３４２番地</t>
  </si>
  <si>
    <t>上村恵那国有林ほか森林環境保全整備事業(地拵ほか)東濃11
(新植地拵13.03ha、防護柵作設(新設)13.03haほか)</t>
  </si>
  <si>
    <t>分任支出負担行為担当官
東濃森林管理署長
秋山　広</t>
  </si>
  <si>
    <t>岐阜県中津川市付知町8577-4</t>
  </si>
  <si>
    <t>岐阜県美濃加茂市古井町下古井450番地の1</t>
  </si>
  <si>
    <t>森林環境保全整備事業(保育間伐活用型外　上村恵那1)
(保育間伐伐倒面積31.79ha、育成受光伐搬出対象面積1.21haほか)</t>
  </si>
  <si>
    <t>岐阜県恵那市上矢作町1824番地の2</t>
  </si>
  <si>
    <t>森林環境保全整備事業(保育間伐活用型外　加子母裏木曽3)
(保育間伐伐倒面積46.41ha、素材(山本普通材)600m3･素材(最終普通材)2,000m3)</t>
  </si>
  <si>
    <t>岐阜県中津川市付知町5068番地3</t>
  </si>
  <si>
    <t>森林環境保全整備事業（保育間伐活用型ほか愛知2段戸）
（保育間伐39.12ha､山元普通840m3､最終普通1,160m3）</t>
  </si>
  <si>
    <t>岐阜県岐阜市加納朝日町3-13</t>
  </si>
  <si>
    <t>森林環境保全整備事業（保育間伐活用型茂沢）
(面積56.36ha素材生産3,540m3)</t>
  </si>
  <si>
    <t>長野県上田市富士山2464-226</t>
  </si>
  <si>
    <t>森林環境保全整備事業（保育間伐活用型浅間山）
(面積135.64ha素材生産7,130m3)</t>
  </si>
  <si>
    <t>長野県佐久市岩村田1267番地11</t>
  </si>
  <si>
    <t>新城森林組合</t>
  </si>
  <si>
    <t>有限会社大井木材</t>
  </si>
  <si>
    <t>企業組合山仕事創造舎</t>
  </si>
  <si>
    <t>横山木材有限会社</t>
  </si>
  <si>
    <t xml:space="preserve">株式会社佐合木材 </t>
  </si>
  <si>
    <t>有限会社北原土木</t>
  </si>
  <si>
    <t xml:space="preserve">株式会社丸山 </t>
  </si>
  <si>
    <t>一般社団法人日本森林技術協会</t>
  </si>
  <si>
    <t>木曽土建工業株式会社</t>
  </si>
  <si>
    <t>一般財団法人日本森林林業振興会長野支部</t>
  </si>
  <si>
    <t>木曽協和産業株式会社</t>
  </si>
  <si>
    <t>王滝林業有限会社</t>
  </si>
  <si>
    <t>飛騨市森林組合</t>
  </si>
  <si>
    <t>有限会社大原林産</t>
  </si>
  <si>
    <t>有限会社愛宝産業</t>
  </si>
  <si>
    <t>一般財団法人森林・林業調査研究所名古屋支部</t>
  </si>
  <si>
    <t>有限会社ヤマカ木材</t>
  </si>
  <si>
    <t>上伊那森林組合</t>
  </si>
  <si>
    <t>北信木材生産センター協同組合</t>
  </si>
  <si>
    <t>株式会社佐合木材</t>
  </si>
  <si>
    <t>恵南森林組合</t>
  </si>
  <si>
    <t>有限会社つけち創工社</t>
  </si>
  <si>
    <t>GEEP Forest株式会社</t>
  </si>
  <si>
    <t>信州上小森林組合</t>
  </si>
  <si>
    <t xml:space="preserve">有限会社須江林産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</si>
</sst>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vertical="center" wrapText="1"/>
      <protection/>
    </xf>
    <xf numFmtId="183" fontId="5" fillId="0" borderId="10" xfId="61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85" zoomScaleSheetLayoutView="75" zoomScalePageLayoutView="0" workbookViewId="0" topLeftCell="A22">
      <selection activeCell="L27" sqref="L27"/>
    </sheetView>
  </sheetViews>
  <sheetFormatPr defaultColWidth="9.00390625" defaultRowHeight="13.5"/>
  <cols>
    <col min="1" max="1" width="41.1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3.375" style="1" customWidth="1"/>
    <col min="8" max="9" width="15.3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s="2" customFormat="1" ht="60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2"/>
    </row>
    <row r="3" spans="1:16" s="4" customFormat="1" ht="49.5" customHeight="1">
      <c r="A3" s="30" t="s">
        <v>4</v>
      </c>
      <c r="B3" s="32" t="s">
        <v>0</v>
      </c>
      <c r="C3" s="33"/>
      <c r="D3" s="28" t="s">
        <v>3</v>
      </c>
      <c r="E3" s="32" t="s">
        <v>19</v>
      </c>
      <c r="F3" s="33"/>
      <c r="G3" s="30" t="s">
        <v>14</v>
      </c>
      <c r="H3" s="28" t="s">
        <v>5</v>
      </c>
      <c r="I3" s="28" t="s">
        <v>1</v>
      </c>
      <c r="J3" s="28" t="s">
        <v>6</v>
      </c>
      <c r="K3" s="24" t="s">
        <v>15</v>
      </c>
      <c r="L3" s="27"/>
      <c r="M3" s="24" t="s">
        <v>7</v>
      </c>
      <c r="N3" s="16"/>
      <c r="O3" s="30" t="s">
        <v>12</v>
      </c>
      <c r="P3" s="28" t="s">
        <v>2</v>
      </c>
    </row>
    <row r="4" spans="1:16" s="4" customFormat="1" ht="49.5" customHeight="1">
      <c r="A4" s="31"/>
      <c r="B4" s="26" t="s">
        <v>8</v>
      </c>
      <c r="C4" s="28" t="s">
        <v>9</v>
      </c>
      <c r="D4" s="29"/>
      <c r="E4" s="30" t="s">
        <v>20</v>
      </c>
      <c r="F4" s="28" t="s">
        <v>10</v>
      </c>
      <c r="G4" s="31"/>
      <c r="H4" s="29"/>
      <c r="I4" s="29"/>
      <c r="J4" s="29"/>
      <c r="K4" s="29" t="s">
        <v>16</v>
      </c>
      <c r="L4" s="29" t="s">
        <v>21</v>
      </c>
      <c r="M4" s="25"/>
      <c r="N4" s="30" t="s">
        <v>11</v>
      </c>
      <c r="O4" s="31"/>
      <c r="P4" s="29"/>
    </row>
    <row r="5" spans="1:16" s="4" customFormat="1" ht="49.5" customHeight="1">
      <c r="A5" s="31"/>
      <c r="B5" s="25"/>
      <c r="C5" s="29"/>
      <c r="D5" s="29"/>
      <c r="E5" s="31"/>
      <c r="F5" s="29"/>
      <c r="G5" s="31"/>
      <c r="H5" s="29"/>
      <c r="I5" s="29"/>
      <c r="J5" s="29"/>
      <c r="K5" s="29"/>
      <c r="L5" s="29"/>
      <c r="M5" s="25"/>
      <c r="N5" s="31"/>
      <c r="O5" s="31"/>
      <c r="P5" s="29"/>
    </row>
    <row r="6" spans="1:16" s="4" customFormat="1" ht="49.5" customHeight="1">
      <c r="A6" s="31"/>
      <c r="B6" s="25"/>
      <c r="C6" s="29"/>
      <c r="D6" s="29"/>
      <c r="E6" s="31"/>
      <c r="F6" s="29"/>
      <c r="G6" s="31"/>
      <c r="H6" s="29"/>
      <c r="I6" s="29"/>
      <c r="J6" s="29"/>
      <c r="K6" s="29"/>
      <c r="L6" s="29"/>
      <c r="M6" s="26"/>
      <c r="N6" s="31"/>
      <c r="O6" s="31"/>
      <c r="P6" s="29"/>
    </row>
    <row r="7" spans="1:16" s="8" customFormat="1" ht="71.25" customHeight="1">
      <c r="A7" s="17" t="s">
        <v>22</v>
      </c>
      <c r="B7" s="17" t="s">
        <v>23</v>
      </c>
      <c r="C7" s="17" t="s">
        <v>24</v>
      </c>
      <c r="D7" s="21">
        <v>43895</v>
      </c>
      <c r="E7" s="17" t="s">
        <v>101</v>
      </c>
      <c r="F7" s="17" t="s">
        <v>25</v>
      </c>
      <c r="G7" s="17" t="s">
        <v>26</v>
      </c>
      <c r="H7" s="13">
        <v>51362648</v>
      </c>
      <c r="I7" s="13">
        <v>42350000</v>
      </c>
      <c r="J7" s="14">
        <v>0.824</v>
      </c>
      <c r="K7" s="18" t="s">
        <v>27</v>
      </c>
      <c r="L7" s="14" t="s">
        <v>27</v>
      </c>
      <c r="M7" s="19">
        <v>3</v>
      </c>
      <c r="N7" s="19">
        <v>0</v>
      </c>
      <c r="O7" s="17" t="s">
        <v>27</v>
      </c>
      <c r="P7" s="17" t="s">
        <v>27</v>
      </c>
    </row>
    <row r="8" spans="1:16" s="8" customFormat="1" ht="71.25" customHeight="1">
      <c r="A8" s="17" t="s">
        <v>28</v>
      </c>
      <c r="B8" s="17" t="s">
        <v>29</v>
      </c>
      <c r="C8" s="17" t="s">
        <v>30</v>
      </c>
      <c r="D8" s="20">
        <v>43900</v>
      </c>
      <c r="E8" s="17" t="s">
        <v>102</v>
      </c>
      <c r="F8" s="17" t="s">
        <v>31</v>
      </c>
      <c r="G8" s="17" t="s">
        <v>26</v>
      </c>
      <c r="H8" s="13">
        <v>32732865</v>
      </c>
      <c r="I8" s="13">
        <v>30360000</v>
      </c>
      <c r="J8" s="14">
        <v>0.927</v>
      </c>
      <c r="K8" s="18" t="s">
        <v>27</v>
      </c>
      <c r="L8" s="14" t="s">
        <v>27</v>
      </c>
      <c r="M8" s="19">
        <v>3</v>
      </c>
      <c r="N8" s="19">
        <v>0</v>
      </c>
      <c r="O8" s="17" t="s">
        <v>27</v>
      </c>
      <c r="P8" s="17" t="s">
        <v>27</v>
      </c>
    </row>
    <row r="9" spans="1:16" s="8" customFormat="1" ht="71.25" customHeight="1">
      <c r="A9" s="17" t="s">
        <v>32</v>
      </c>
      <c r="B9" s="17" t="s">
        <v>33</v>
      </c>
      <c r="C9" s="17" t="s">
        <v>34</v>
      </c>
      <c r="D9" s="21">
        <v>43902</v>
      </c>
      <c r="E9" s="17" t="s">
        <v>103</v>
      </c>
      <c r="F9" s="17" t="s">
        <v>35</v>
      </c>
      <c r="G9" s="17" t="s">
        <v>26</v>
      </c>
      <c r="H9" s="13">
        <v>19359120</v>
      </c>
      <c r="I9" s="13">
        <v>19239000</v>
      </c>
      <c r="J9" s="14">
        <v>0.993</v>
      </c>
      <c r="K9" s="18" t="s">
        <v>27</v>
      </c>
      <c r="L9" s="14" t="s">
        <v>27</v>
      </c>
      <c r="M9" s="19">
        <v>2</v>
      </c>
      <c r="N9" s="19">
        <v>0</v>
      </c>
      <c r="O9" s="17" t="s">
        <v>27</v>
      </c>
      <c r="P9" s="17" t="s">
        <v>27</v>
      </c>
    </row>
    <row r="10" spans="1:16" s="8" customFormat="1" ht="71.25" customHeight="1">
      <c r="A10" s="17" t="s">
        <v>36</v>
      </c>
      <c r="B10" s="17" t="s">
        <v>33</v>
      </c>
      <c r="C10" s="17" t="s">
        <v>34</v>
      </c>
      <c r="D10" s="21">
        <v>43903</v>
      </c>
      <c r="E10" s="17" t="s">
        <v>104</v>
      </c>
      <c r="F10" s="17" t="s">
        <v>37</v>
      </c>
      <c r="G10" s="17" t="s">
        <v>26</v>
      </c>
      <c r="H10" s="13">
        <v>54765821</v>
      </c>
      <c r="I10" s="13">
        <v>54692000</v>
      </c>
      <c r="J10" s="14">
        <v>0.998</v>
      </c>
      <c r="K10" s="18" t="s">
        <v>27</v>
      </c>
      <c r="L10" s="14" t="s">
        <v>27</v>
      </c>
      <c r="M10" s="19">
        <v>1</v>
      </c>
      <c r="N10" s="19">
        <v>0</v>
      </c>
      <c r="O10" s="17" t="s">
        <v>27</v>
      </c>
      <c r="P10" s="17" t="s">
        <v>27</v>
      </c>
    </row>
    <row r="11" spans="1:16" s="8" customFormat="1" ht="71.25" customHeight="1">
      <c r="A11" s="17" t="s">
        <v>38</v>
      </c>
      <c r="B11" s="17" t="s">
        <v>39</v>
      </c>
      <c r="C11" s="17" t="s">
        <v>40</v>
      </c>
      <c r="D11" s="20">
        <v>43903</v>
      </c>
      <c r="E11" s="17" t="s">
        <v>105</v>
      </c>
      <c r="F11" s="17" t="s">
        <v>41</v>
      </c>
      <c r="G11" s="17" t="s">
        <v>26</v>
      </c>
      <c r="H11" s="13">
        <v>38131500</v>
      </c>
      <c r="I11" s="13">
        <v>37950000</v>
      </c>
      <c r="J11" s="14">
        <v>0.995</v>
      </c>
      <c r="K11" s="18" t="s">
        <v>27</v>
      </c>
      <c r="L11" s="14" t="s">
        <v>27</v>
      </c>
      <c r="M11" s="19">
        <v>1</v>
      </c>
      <c r="N11" s="19">
        <v>0</v>
      </c>
      <c r="O11" s="17" t="s">
        <v>27</v>
      </c>
      <c r="P11" s="17" t="s">
        <v>27</v>
      </c>
    </row>
    <row r="12" spans="1:16" s="8" customFormat="1" ht="71.25" customHeight="1">
      <c r="A12" s="17" t="s">
        <v>42</v>
      </c>
      <c r="B12" s="17" t="s">
        <v>43</v>
      </c>
      <c r="C12" s="17" t="s">
        <v>44</v>
      </c>
      <c r="D12" s="21">
        <v>43906</v>
      </c>
      <c r="E12" s="17" t="s">
        <v>106</v>
      </c>
      <c r="F12" s="17" t="s">
        <v>45</v>
      </c>
      <c r="G12" s="17" t="s">
        <v>26</v>
      </c>
      <c r="H12" s="13">
        <v>20706400</v>
      </c>
      <c r="I12" s="13">
        <v>13750000</v>
      </c>
      <c r="J12" s="14">
        <v>0.664</v>
      </c>
      <c r="K12" s="18" t="s">
        <v>27</v>
      </c>
      <c r="L12" s="14" t="s">
        <v>27</v>
      </c>
      <c r="M12" s="19">
        <v>2</v>
      </c>
      <c r="N12" s="19">
        <v>0</v>
      </c>
      <c r="O12" s="17" t="s">
        <v>27</v>
      </c>
      <c r="P12" s="17" t="s">
        <v>27</v>
      </c>
    </row>
    <row r="13" spans="1:16" s="8" customFormat="1" ht="71.25" customHeight="1">
      <c r="A13" s="17" t="s">
        <v>46</v>
      </c>
      <c r="B13" s="17" t="s">
        <v>39</v>
      </c>
      <c r="C13" s="17" t="s">
        <v>40</v>
      </c>
      <c r="D13" s="20">
        <v>43906</v>
      </c>
      <c r="E13" s="17" t="s">
        <v>107</v>
      </c>
      <c r="F13" s="17" t="s">
        <v>47</v>
      </c>
      <c r="G13" s="17" t="s">
        <v>26</v>
      </c>
      <c r="H13" s="13">
        <v>47698200</v>
      </c>
      <c r="I13" s="13">
        <v>46750000</v>
      </c>
      <c r="J13" s="14">
        <v>0.98</v>
      </c>
      <c r="K13" s="18" t="s">
        <v>27</v>
      </c>
      <c r="L13" s="14" t="s">
        <v>27</v>
      </c>
      <c r="M13" s="19">
        <v>2</v>
      </c>
      <c r="N13" s="19">
        <v>0</v>
      </c>
      <c r="O13" s="17" t="s">
        <v>27</v>
      </c>
      <c r="P13" s="17" t="s">
        <v>27</v>
      </c>
    </row>
    <row r="14" spans="1:16" s="8" customFormat="1" ht="71.25" customHeight="1">
      <c r="A14" s="17" t="s">
        <v>48</v>
      </c>
      <c r="B14" s="17" t="s">
        <v>49</v>
      </c>
      <c r="C14" s="17" t="s">
        <v>50</v>
      </c>
      <c r="D14" s="20">
        <v>43908</v>
      </c>
      <c r="E14" s="17" t="s">
        <v>108</v>
      </c>
      <c r="F14" s="17" t="s">
        <v>51</v>
      </c>
      <c r="G14" s="17" t="s">
        <v>52</v>
      </c>
      <c r="H14" s="13" t="s">
        <v>27</v>
      </c>
      <c r="I14" s="13">
        <v>1427800</v>
      </c>
      <c r="J14" s="14" t="s">
        <v>27</v>
      </c>
      <c r="K14" s="18" t="s">
        <v>27</v>
      </c>
      <c r="L14" s="14" t="s">
        <v>27</v>
      </c>
      <c r="M14" s="19">
        <v>3</v>
      </c>
      <c r="N14" s="19">
        <v>0</v>
      </c>
      <c r="O14" s="17" t="s">
        <v>27</v>
      </c>
      <c r="P14" s="17" t="s">
        <v>27</v>
      </c>
    </row>
    <row r="15" spans="1:16" s="8" customFormat="1" ht="71.25" customHeight="1">
      <c r="A15" s="17" t="s">
        <v>53</v>
      </c>
      <c r="B15" s="17" t="s">
        <v>29</v>
      </c>
      <c r="C15" s="17" t="s">
        <v>30</v>
      </c>
      <c r="D15" s="20">
        <v>43908</v>
      </c>
      <c r="E15" s="17" t="s">
        <v>109</v>
      </c>
      <c r="F15" s="17" t="s">
        <v>54</v>
      </c>
      <c r="G15" s="17" t="s">
        <v>26</v>
      </c>
      <c r="H15" s="13">
        <v>9324700</v>
      </c>
      <c r="I15" s="13">
        <v>8580000</v>
      </c>
      <c r="J15" s="14">
        <v>0.92</v>
      </c>
      <c r="K15" s="18" t="s">
        <v>27</v>
      </c>
      <c r="L15" s="14" t="s">
        <v>27</v>
      </c>
      <c r="M15" s="19">
        <v>1</v>
      </c>
      <c r="N15" s="19">
        <v>0</v>
      </c>
      <c r="O15" s="17" t="s">
        <v>27</v>
      </c>
      <c r="P15" s="17" t="s">
        <v>27</v>
      </c>
    </row>
    <row r="16" spans="1:16" s="8" customFormat="1" ht="71.25" customHeight="1">
      <c r="A16" s="17" t="s">
        <v>55</v>
      </c>
      <c r="B16" s="17" t="s">
        <v>29</v>
      </c>
      <c r="C16" s="17" t="s">
        <v>30</v>
      </c>
      <c r="D16" s="20">
        <v>43908</v>
      </c>
      <c r="E16" s="17" t="s">
        <v>109</v>
      </c>
      <c r="F16" s="17" t="s">
        <v>54</v>
      </c>
      <c r="G16" s="17" t="s">
        <v>26</v>
      </c>
      <c r="H16" s="13">
        <v>21127700</v>
      </c>
      <c r="I16" s="13">
        <v>18590000</v>
      </c>
      <c r="J16" s="14">
        <v>0.879</v>
      </c>
      <c r="K16" s="18" t="s">
        <v>27</v>
      </c>
      <c r="L16" s="14" t="s">
        <v>27</v>
      </c>
      <c r="M16" s="19">
        <v>1</v>
      </c>
      <c r="N16" s="19">
        <v>0</v>
      </c>
      <c r="O16" s="17" t="s">
        <v>27</v>
      </c>
      <c r="P16" s="17" t="s">
        <v>27</v>
      </c>
    </row>
    <row r="17" spans="1:16" s="8" customFormat="1" ht="71.25" customHeight="1">
      <c r="A17" s="17" t="s">
        <v>56</v>
      </c>
      <c r="B17" s="17" t="s">
        <v>29</v>
      </c>
      <c r="C17" s="17" t="s">
        <v>30</v>
      </c>
      <c r="D17" s="20">
        <v>43908</v>
      </c>
      <c r="E17" s="17" t="s">
        <v>110</v>
      </c>
      <c r="F17" s="17" t="s">
        <v>57</v>
      </c>
      <c r="G17" s="17" t="s">
        <v>52</v>
      </c>
      <c r="H17" s="13" t="s">
        <v>27</v>
      </c>
      <c r="I17" s="13">
        <v>5084244</v>
      </c>
      <c r="J17" s="14" t="s">
        <v>27</v>
      </c>
      <c r="K17" s="18" t="s">
        <v>27</v>
      </c>
      <c r="L17" s="14" t="s">
        <v>27</v>
      </c>
      <c r="M17" s="19">
        <v>2</v>
      </c>
      <c r="N17" s="19">
        <v>0</v>
      </c>
      <c r="O17" s="17" t="s">
        <v>27</v>
      </c>
      <c r="P17" s="17" t="s">
        <v>27</v>
      </c>
    </row>
    <row r="18" spans="1:16" s="8" customFormat="1" ht="71.25" customHeight="1">
      <c r="A18" s="17" t="s">
        <v>58</v>
      </c>
      <c r="B18" s="17" t="s">
        <v>29</v>
      </c>
      <c r="C18" s="17" t="s">
        <v>30</v>
      </c>
      <c r="D18" s="20">
        <v>43908</v>
      </c>
      <c r="E18" s="17" t="s">
        <v>111</v>
      </c>
      <c r="F18" s="17" t="s">
        <v>59</v>
      </c>
      <c r="G18" s="17" t="s">
        <v>26</v>
      </c>
      <c r="H18" s="13">
        <v>21937111</v>
      </c>
      <c r="I18" s="13">
        <v>20900000</v>
      </c>
      <c r="J18" s="14">
        <v>0.952</v>
      </c>
      <c r="K18" s="18" t="s">
        <v>27</v>
      </c>
      <c r="L18" s="14" t="s">
        <v>27</v>
      </c>
      <c r="M18" s="19">
        <v>3</v>
      </c>
      <c r="N18" s="19">
        <v>0</v>
      </c>
      <c r="O18" s="17" t="s">
        <v>27</v>
      </c>
      <c r="P18" s="17" t="s">
        <v>27</v>
      </c>
    </row>
    <row r="19" spans="1:16" s="8" customFormat="1" ht="71.25" customHeight="1">
      <c r="A19" s="17" t="s">
        <v>60</v>
      </c>
      <c r="B19" s="17" t="s">
        <v>29</v>
      </c>
      <c r="C19" s="17" t="s">
        <v>30</v>
      </c>
      <c r="D19" s="20">
        <v>43908</v>
      </c>
      <c r="E19" s="17" t="s">
        <v>112</v>
      </c>
      <c r="F19" s="17" t="s">
        <v>61</v>
      </c>
      <c r="G19" s="17" t="s">
        <v>26</v>
      </c>
      <c r="H19" s="13">
        <v>12670526</v>
      </c>
      <c r="I19" s="13">
        <v>12446500</v>
      </c>
      <c r="J19" s="14">
        <v>0.982</v>
      </c>
      <c r="K19" s="18" t="s">
        <v>27</v>
      </c>
      <c r="L19" s="14" t="s">
        <v>27</v>
      </c>
      <c r="M19" s="19">
        <v>4</v>
      </c>
      <c r="N19" s="19">
        <v>0</v>
      </c>
      <c r="O19" s="17" t="s">
        <v>27</v>
      </c>
      <c r="P19" s="17" t="s">
        <v>27</v>
      </c>
    </row>
    <row r="20" spans="1:16" s="8" customFormat="1" ht="71.25" customHeight="1">
      <c r="A20" s="17" t="s">
        <v>62</v>
      </c>
      <c r="B20" s="17" t="s">
        <v>63</v>
      </c>
      <c r="C20" s="17" t="s">
        <v>64</v>
      </c>
      <c r="D20" s="20">
        <v>43908</v>
      </c>
      <c r="E20" s="17" t="s">
        <v>113</v>
      </c>
      <c r="F20" s="17" t="s">
        <v>65</v>
      </c>
      <c r="G20" s="17" t="s">
        <v>26</v>
      </c>
      <c r="H20" s="13">
        <v>30877000</v>
      </c>
      <c r="I20" s="13">
        <v>30250000</v>
      </c>
      <c r="J20" s="14">
        <v>0.979</v>
      </c>
      <c r="K20" s="18" t="s">
        <v>27</v>
      </c>
      <c r="L20" s="14" t="s">
        <v>27</v>
      </c>
      <c r="M20" s="19">
        <v>2</v>
      </c>
      <c r="N20" s="19">
        <v>0</v>
      </c>
      <c r="O20" s="17" t="s">
        <v>27</v>
      </c>
      <c r="P20" s="17" t="s">
        <v>27</v>
      </c>
    </row>
    <row r="21" spans="1:16" s="8" customFormat="1" ht="71.25" customHeight="1">
      <c r="A21" s="17" t="s">
        <v>66</v>
      </c>
      <c r="B21" s="17" t="s">
        <v>67</v>
      </c>
      <c r="C21" s="17" t="s">
        <v>68</v>
      </c>
      <c r="D21" s="20">
        <v>43908</v>
      </c>
      <c r="E21" s="17" t="s">
        <v>114</v>
      </c>
      <c r="F21" s="17" t="s">
        <v>69</v>
      </c>
      <c r="G21" s="17" t="s">
        <v>26</v>
      </c>
      <c r="H21" s="13">
        <v>62465607</v>
      </c>
      <c r="I21" s="13">
        <v>61600000</v>
      </c>
      <c r="J21" s="14">
        <v>0.986</v>
      </c>
      <c r="K21" s="18" t="s">
        <v>27</v>
      </c>
      <c r="L21" s="14" t="s">
        <v>27</v>
      </c>
      <c r="M21" s="19">
        <v>3</v>
      </c>
      <c r="N21" s="19">
        <v>0</v>
      </c>
      <c r="O21" s="17" t="s">
        <v>27</v>
      </c>
      <c r="P21" s="17" t="s">
        <v>27</v>
      </c>
    </row>
    <row r="22" spans="1:16" s="8" customFormat="1" ht="71.25" customHeight="1">
      <c r="A22" s="17" t="s">
        <v>70</v>
      </c>
      <c r="B22" s="17" t="s">
        <v>67</v>
      </c>
      <c r="C22" s="17" t="s">
        <v>68</v>
      </c>
      <c r="D22" s="20">
        <v>43908</v>
      </c>
      <c r="E22" s="17" t="s">
        <v>115</v>
      </c>
      <c r="F22" s="17" t="s">
        <v>71</v>
      </c>
      <c r="G22" s="17" t="s">
        <v>26</v>
      </c>
      <c r="H22" s="13">
        <v>43943973</v>
      </c>
      <c r="I22" s="13">
        <v>40700000</v>
      </c>
      <c r="J22" s="14">
        <v>0.926</v>
      </c>
      <c r="K22" s="18" t="s">
        <v>27</v>
      </c>
      <c r="L22" s="14" t="s">
        <v>27</v>
      </c>
      <c r="M22" s="19">
        <v>5</v>
      </c>
      <c r="N22" s="19">
        <v>0</v>
      </c>
      <c r="O22" s="17" t="s">
        <v>27</v>
      </c>
      <c r="P22" s="17" t="s">
        <v>27</v>
      </c>
    </row>
    <row r="23" spans="1:16" s="8" customFormat="1" ht="71.25" customHeight="1">
      <c r="A23" s="17" t="s">
        <v>72</v>
      </c>
      <c r="B23" s="17" t="s">
        <v>23</v>
      </c>
      <c r="C23" s="17" t="s">
        <v>24</v>
      </c>
      <c r="D23" s="21">
        <v>43908</v>
      </c>
      <c r="E23" s="17" t="s">
        <v>116</v>
      </c>
      <c r="F23" s="17" t="s">
        <v>73</v>
      </c>
      <c r="G23" s="17" t="s">
        <v>52</v>
      </c>
      <c r="H23" s="13" t="s">
        <v>27</v>
      </c>
      <c r="I23" s="13">
        <v>2323552</v>
      </c>
      <c r="J23" s="14" t="s">
        <v>27</v>
      </c>
      <c r="K23" s="18" t="s">
        <v>27</v>
      </c>
      <c r="L23" s="14" t="s">
        <v>27</v>
      </c>
      <c r="M23" s="19">
        <v>2</v>
      </c>
      <c r="N23" s="19">
        <v>0</v>
      </c>
      <c r="O23" s="17" t="s">
        <v>27</v>
      </c>
      <c r="P23" s="17" t="s">
        <v>27</v>
      </c>
    </row>
    <row r="24" spans="1:16" s="8" customFormat="1" ht="71.25" customHeight="1">
      <c r="A24" s="17" t="s">
        <v>74</v>
      </c>
      <c r="B24" s="17" t="s">
        <v>75</v>
      </c>
      <c r="C24" s="17" t="s">
        <v>76</v>
      </c>
      <c r="D24" s="21">
        <v>43913</v>
      </c>
      <c r="E24" s="17" t="s">
        <v>110</v>
      </c>
      <c r="F24" s="17" t="s">
        <v>57</v>
      </c>
      <c r="G24" s="17" t="s">
        <v>52</v>
      </c>
      <c r="H24" s="13" t="s">
        <v>27</v>
      </c>
      <c r="I24" s="13">
        <v>10792914</v>
      </c>
      <c r="J24" s="14" t="s">
        <v>27</v>
      </c>
      <c r="K24" s="18" t="s">
        <v>27</v>
      </c>
      <c r="L24" s="14" t="s">
        <v>27</v>
      </c>
      <c r="M24" s="19">
        <v>3</v>
      </c>
      <c r="N24" s="19">
        <v>0</v>
      </c>
      <c r="O24" s="17" t="s">
        <v>27</v>
      </c>
      <c r="P24" s="17" t="s">
        <v>27</v>
      </c>
    </row>
    <row r="25" spans="1:16" s="8" customFormat="1" ht="71.25" customHeight="1">
      <c r="A25" s="17" t="s">
        <v>77</v>
      </c>
      <c r="B25" s="17" t="s">
        <v>43</v>
      </c>
      <c r="C25" s="17" t="s">
        <v>44</v>
      </c>
      <c r="D25" s="21">
        <v>43913</v>
      </c>
      <c r="E25" s="17" t="s">
        <v>117</v>
      </c>
      <c r="F25" s="17" t="s">
        <v>78</v>
      </c>
      <c r="G25" s="17" t="s">
        <v>26</v>
      </c>
      <c r="H25" s="13">
        <v>31108074</v>
      </c>
      <c r="I25" s="13">
        <v>29700000</v>
      </c>
      <c r="J25" s="14">
        <v>0.954</v>
      </c>
      <c r="K25" s="18" t="s">
        <v>27</v>
      </c>
      <c r="L25" s="14" t="s">
        <v>27</v>
      </c>
      <c r="M25" s="19">
        <v>2</v>
      </c>
      <c r="N25" s="19">
        <v>0</v>
      </c>
      <c r="O25" s="17" t="s">
        <v>27</v>
      </c>
      <c r="P25" s="17" t="s">
        <v>27</v>
      </c>
    </row>
    <row r="26" spans="1:16" s="8" customFormat="1" ht="71.25" customHeight="1">
      <c r="A26" s="17" t="s">
        <v>79</v>
      </c>
      <c r="B26" s="17" t="s">
        <v>80</v>
      </c>
      <c r="C26" s="17" t="s">
        <v>81</v>
      </c>
      <c r="D26" s="21">
        <v>43914</v>
      </c>
      <c r="E26" s="17" t="s">
        <v>118</v>
      </c>
      <c r="F26" s="17" t="s">
        <v>82</v>
      </c>
      <c r="G26" s="17" t="s">
        <v>26</v>
      </c>
      <c r="H26" s="13">
        <v>54861028</v>
      </c>
      <c r="I26" s="13">
        <v>38280000</v>
      </c>
      <c r="J26" s="14">
        <v>0.697</v>
      </c>
      <c r="K26" s="18" t="s">
        <v>83</v>
      </c>
      <c r="L26" s="18" t="s">
        <v>83</v>
      </c>
      <c r="M26" s="19">
        <v>5</v>
      </c>
      <c r="N26" s="19">
        <v>0</v>
      </c>
      <c r="O26" s="17" t="s">
        <v>27</v>
      </c>
      <c r="P26" s="17" t="s">
        <v>83</v>
      </c>
    </row>
    <row r="27" spans="1:16" s="8" customFormat="1" ht="71.25" customHeight="1">
      <c r="A27" s="17" t="s">
        <v>84</v>
      </c>
      <c r="B27" s="17" t="s">
        <v>80</v>
      </c>
      <c r="C27" s="17" t="s">
        <v>81</v>
      </c>
      <c r="D27" s="21">
        <v>43914</v>
      </c>
      <c r="E27" s="17" t="s">
        <v>106</v>
      </c>
      <c r="F27" s="17" t="s">
        <v>45</v>
      </c>
      <c r="G27" s="17" t="s">
        <v>26</v>
      </c>
      <c r="H27" s="13">
        <v>45475760</v>
      </c>
      <c r="I27" s="13">
        <v>45100000</v>
      </c>
      <c r="J27" s="14">
        <v>0.991</v>
      </c>
      <c r="K27" s="18" t="s">
        <v>83</v>
      </c>
      <c r="L27" s="18" t="s">
        <v>83</v>
      </c>
      <c r="M27" s="19">
        <v>2</v>
      </c>
      <c r="N27" s="19">
        <v>0</v>
      </c>
      <c r="O27" s="17" t="s">
        <v>27</v>
      </c>
      <c r="P27" s="17" t="s">
        <v>83</v>
      </c>
    </row>
    <row r="28" spans="1:16" s="8" customFormat="1" ht="71.25" customHeight="1">
      <c r="A28" s="17" t="s">
        <v>85</v>
      </c>
      <c r="B28" s="17" t="s">
        <v>49</v>
      </c>
      <c r="C28" s="17" t="s">
        <v>50</v>
      </c>
      <c r="D28" s="20">
        <v>43915</v>
      </c>
      <c r="E28" s="17" t="s">
        <v>119</v>
      </c>
      <c r="F28" s="17" t="s">
        <v>86</v>
      </c>
      <c r="G28" s="17" t="s">
        <v>26</v>
      </c>
      <c r="H28" s="13">
        <v>55438944</v>
      </c>
      <c r="I28" s="13">
        <v>52800000</v>
      </c>
      <c r="J28" s="14">
        <v>0.952</v>
      </c>
      <c r="K28" s="18" t="s">
        <v>27</v>
      </c>
      <c r="L28" s="14" t="s">
        <v>27</v>
      </c>
      <c r="M28" s="19">
        <v>3</v>
      </c>
      <c r="N28" s="19" t="s">
        <v>27</v>
      </c>
      <c r="O28" s="17" t="s">
        <v>27</v>
      </c>
      <c r="P28" s="17" t="s">
        <v>27</v>
      </c>
    </row>
    <row r="29" spans="1:16" s="8" customFormat="1" ht="71.25" customHeight="1">
      <c r="A29" s="17" t="s">
        <v>87</v>
      </c>
      <c r="B29" s="17" t="s">
        <v>88</v>
      </c>
      <c r="C29" s="17" t="s">
        <v>89</v>
      </c>
      <c r="D29" s="21">
        <v>43916</v>
      </c>
      <c r="E29" s="17" t="s">
        <v>120</v>
      </c>
      <c r="F29" s="17" t="s">
        <v>90</v>
      </c>
      <c r="G29" s="17" t="s">
        <v>26</v>
      </c>
      <c r="H29" s="13">
        <v>30790100</v>
      </c>
      <c r="I29" s="13">
        <v>28600000</v>
      </c>
      <c r="J29" s="14">
        <f>ROUNDDOWN(I29/H29,3)</f>
        <v>0.928</v>
      </c>
      <c r="K29" s="18" t="s">
        <v>27</v>
      </c>
      <c r="L29" s="14" t="s">
        <v>27</v>
      </c>
      <c r="M29" s="19">
        <v>3</v>
      </c>
      <c r="N29" s="19">
        <v>0</v>
      </c>
      <c r="O29" s="17" t="s">
        <v>27</v>
      </c>
      <c r="P29" s="17" t="s">
        <v>27</v>
      </c>
    </row>
    <row r="30" spans="1:16" s="8" customFormat="1" ht="71.25" customHeight="1">
      <c r="A30" s="17" t="s">
        <v>91</v>
      </c>
      <c r="B30" s="17" t="s">
        <v>88</v>
      </c>
      <c r="C30" s="17" t="s">
        <v>89</v>
      </c>
      <c r="D30" s="21">
        <v>43916</v>
      </c>
      <c r="E30" s="17" t="s">
        <v>121</v>
      </c>
      <c r="F30" s="17" t="s">
        <v>92</v>
      </c>
      <c r="G30" s="17" t="s">
        <v>26</v>
      </c>
      <c r="H30" s="13">
        <v>34641000</v>
      </c>
      <c r="I30" s="13">
        <v>33825000</v>
      </c>
      <c r="J30" s="14">
        <f>ROUNDDOWN(I30/H30,3)</f>
        <v>0.976</v>
      </c>
      <c r="K30" s="18" t="s">
        <v>27</v>
      </c>
      <c r="L30" s="14" t="s">
        <v>27</v>
      </c>
      <c r="M30" s="19">
        <v>2</v>
      </c>
      <c r="N30" s="19">
        <v>0</v>
      </c>
      <c r="O30" s="17" t="s">
        <v>27</v>
      </c>
      <c r="P30" s="17" t="s">
        <v>27</v>
      </c>
    </row>
    <row r="31" spans="1:16" s="8" customFormat="1" ht="71.25" customHeight="1">
      <c r="A31" s="17" t="s">
        <v>93</v>
      </c>
      <c r="B31" s="17" t="s">
        <v>88</v>
      </c>
      <c r="C31" s="17" t="s">
        <v>89</v>
      </c>
      <c r="D31" s="21">
        <v>43916</v>
      </c>
      <c r="E31" s="17" t="s">
        <v>122</v>
      </c>
      <c r="F31" s="17" t="s">
        <v>94</v>
      </c>
      <c r="G31" s="17" t="s">
        <v>26</v>
      </c>
      <c r="H31" s="13">
        <v>60404774</v>
      </c>
      <c r="I31" s="13">
        <v>58300000</v>
      </c>
      <c r="J31" s="14">
        <f>ROUNDDOWN(I31/H31,3)</f>
        <v>0.965</v>
      </c>
      <c r="K31" s="18" t="s">
        <v>27</v>
      </c>
      <c r="L31" s="14" t="s">
        <v>27</v>
      </c>
      <c r="M31" s="19">
        <v>2</v>
      </c>
      <c r="N31" s="19">
        <v>0</v>
      </c>
      <c r="O31" s="17" t="s">
        <v>27</v>
      </c>
      <c r="P31" s="17" t="s">
        <v>27</v>
      </c>
    </row>
    <row r="32" spans="1:16" s="8" customFormat="1" ht="71.25" customHeight="1">
      <c r="A32" s="17" t="s">
        <v>95</v>
      </c>
      <c r="B32" s="17" t="s">
        <v>23</v>
      </c>
      <c r="C32" s="17" t="s">
        <v>24</v>
      </c>
      <c r="D32" s="21">
        <v>43916</v>
      </c>
      <c r="E32" s="17" t="s">
        <v>123</v>
      </c>
      <c r="F32" s="17" t="s">
        <v>96</v>
      </c>
      <c r="G32" s="17" t="s">
        <v>26</v>
      </c>
      <c r="H32" s="13">
        <v>44443004</v>
      </c>
      <c r="I32" s="13">
        <v>28600000</v>
      </c>
      <c r="J32" s="14">
        <v>0.643</v>
      </c>
      <c r="K32" s="18" t="s">
        <v>27</v>
      </c>
      <c r="L32" s="14" t="s">
        <v>27</v>
      </c>
      <c r="M32" s="19">
        <v>5</v>
      </c>
      <c r="N32" s="19">
        <v>0</v>
      </c>
      <c r="O32" s="17" t="s">
        <v>27</v>
      </c>
      <c r="P32" s="17" t="s">
        <v>27</v>
      </c>
    </row>
    <row r="33" spans="1:16" s="8" customFormat="1" ht="71.25" customHeight="1">
      <c r="A33" s="17" t="s">
        <v>97</v>
      </c>
      <c r="B33" s="17" t="s">
        <v>75</v>
      </c>
      <c r="C33" s="17" t="s">
        <v>76</v>
      </c>
      <c r="D33" s="21">
        <v>43920</v>
      </c>
      <c r="E33" s="17" t="s">
        <v>124</v>
      </c>
      <c r="F33" s="17" t="s">
        <v>98</v>
      </c>
      <c r="G33" s="17" t="s">
        <v>26</v>
      </c>
      <c r="H33" s="13">
        <v>81552706</v>
      </c>
      <c r="I33" s="13">
        <v>68750000</v>
      </c>
      <c r="J33" s="14">
        <v>0.843</v>
      </c>
      <c r="K33" s="18" t="s">
        <v>27</v>
      </c>
      <c r="L33" s="14" t="s">
        <v>27</v>
      </c>
      <c r="M33" s="19">
        <v>2</v>
      </c>
      <c r="N33" s="19">
        <v>0</v>
      </c>
      <c r="O33" s="17" t="s">
        <v>27</v>
      </c>
      <c r="P33" s="17" t="s">
        <v>27</v>
      </c>
    </row>
    <row r="34" spans="1:16" s="8" customFormat="1" ht="71.25" customHeight="1">
      <c r="A34" s="17" t="s">
        <v>99</v>
      </c>
      <c r="B34" s="17" t="s">
        <v>75</v>
      </c>
      <c r="C34" s="17" t="s">
        <v>76</v>
      </c>
      <c r="D34" s="21">
        <v>43920</v>
      </c>
      <c r="E34" s="17" t="s">
        <v>125</v>
      </c>
      <c r="F34" s="17" t="s">
        <v>100</v>
      </c>
      <c r="G34" s="17" t="s">
        <v>26</v>
      </c>
      <c r="H34" s="13">
        <v>97408139</v>
      </c>
      <c r="I34" s="13">
        <v>94116000</v>
      </c>
      <c r="J34" s="14">
        <v>0.966</v>
      </c>
      <c r="K34" s="18" t="s">
        <v>27</v>
      </c>
      <c r="L34" s="14" t="s">
        <v>27</v>
      </c>
      <c r="M34" s="19">
        <v>2</v>
      </c>
      <c r="N34" s="19">
        <v>0</v>
      </c>
      <c r="O34" s="17" t="s">
        <v>27</v>
      </c>
      <c r="P34" s="17" t="s">
        <v>27</v>
      </c>
    </row>
    <row r="35" spans="1:16" s="8" customFormat="1" ht="56.25" customHeight="1">
      <c r="A35" s="17"/>
      <c r="B35" s="17"/>
      <c r="C35" s="17"/>
      <c r="D35" s="20"/>
      <c r="E35" s="17"/>
      <c r="F35" s="17"/>
      <c r="G35" s="17"/>
      <c r="H35" s="13"/>
      <c r="I35" s="13"/>
      <c r="J35" s="14"/>
      <c r="K35" s="18"/>
      <c r="L35" s="14"/>
      <c r="M35" s="19"/>
      <c r="N35" s="19"/>
      <c r="O35" s="17"/>
      <c r="P35" s="17"/>
    </row>
    <row r="36" spans="6:8" ht="13.5" customHeight="1">
      <c r="F36" s="9"/>
      <c r="G36" s="9"/>
      <c r="H36" s="9"/>
    </row>
    <row r="37" spans="1:16" ht="27" customHeight="1">
      <c r="A37" s="15" t="s">
        <v>17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5"/>
    </row>
    <row r="38" spans="1:16" ht="2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5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0"/>
      <c r="N39" s="10"/>
      <c r="O39" s="10"/>
      <c r="P39" s="5"/>
    </row>
    <row r="40" spans="1:16" ht="27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0"/>
      <c r="M40" s="11"/>
      <c r="N40" s="11"/>
      <c r="O40" s="11"/>
      <c r="P40" s="5"/>
    </row>
    <row r="41" spans="1:16" ht="27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1"/>
      <c r="N41" s="11"/>
      <c r="O41" s="11"/>
      <c r="P41" s="6"/>
    </row>
    <row r="42" spans="1:16" ht="2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6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10"/>
      <c r="N43" s="10"/>
      <c r="O43" s="10"/>
      <c r="P43" s="5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10"/>
      <c r="N44" s="10"/>
      <c r="O44" s="10"/>
      <c r="P44" s="5"/>
    </row>
    <row r="45" spans="11:12" ht="13.5" customHeight="1">
      <c r="K45" s="5"/>
      <c r="L45" s="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21">
    <mergeCell ref="O3:O6"/>
    <mergeCell ref="N4:N6"/>
    <mergeCell ref="E4:E6"/>
    <mergeCell ref="H3:H6"/>
    <mergeCell ref="C4:C6"/>
    <mergeCell ref="D3:D6"/>
    <mergeCell ref="J3:J6"/>
    <mergeCell ref="E3:F3"/>
    <mergeCell ref="L4:L6"/>
    <mergeCell ref="B3:C3"/>
    <mergeCell ref="A3:A6"/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</mergeCells>
  <conditionalFormatting sqref="D7:D35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2017-11-27T00:14:28Z</cp:lastPrinted>
  <dcterms:created xsi:type="dcterms:W3CDTF">2005-02-04T02:27:22Z</dcterms:created>
  <dcterms:modified xsi:type="dcterms:W3CDTF">2020-05-13T23:36:10Z</dcterms:modified>
  <cp:category/>
  <cp:version/>
  <cp:contentType/>
  <cp:contentStatus/>
</cp:coreProperties>
</file>