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C15E46CD-1AF9-4972-BBE8-BA7D872C5D79}" xr6:coauthVersionLast="47" xr6:coauthVersionMax="47" xr10:uidLastSave="{00000000-0000-0000-0000-000000000000}"/>
  <bookViews>
    <workbookView xWindow="-120" yWindow="-120" windowWidth="29040" windowHeight="15720" xr2:uid="{8B12D6E3-BDD9-4ED7-954B-9D501A201F85}"/>
  </bookViews>
  <sheets>
    <sheet name="単価表" sheetId="1" r:id="rId1"/>
  </sheets>
  <definedNames>
    <definedName name="_xlnm.Print_Area" localSheetId="0">単価表!$B$2:$W$58</definedName>
    <definedName name="_xlnm.Print_Titles" localSheetId="0">単価表!$2:$4</definedName>
    <definedName name="コード">#REF!</definedName>
    <definedName name="経費科目" localSheetId="0">#REF!</definedName>
    <definedName name="経費科目">#REF!</definedName>
    <definedName name="経費科目_コード" localSheetId="0">#REF!</definedName>
    <definedName name="経費科目_コード">#REF!</definedName>
    <definedName name="整列" localSheetId="0">#REF!</definedName>
    <definedName name="整列">#REF!</definedName>
    <definedName name="単位" localSheetId="0">#REF!</definedName>
    <definedName name="単位">#REF!</definedName>
    <definedName name="担当" localSheetId="0">#REF!</definedName>
    <definedName name="担当">#REF!</definedName>
    <definedName name="適合項目" localSheetId="0">#REF!</definedName>
    <definedName name="適合項目">#REF!</definedName>
    <definedName name="内訳書" localSheetId="0">#REF!</definedName>
    <definedName name="内訳書">#REF!</definedName>
    <definedName name="納品数" localSheetId="0">単価表!#REF!</definedName>
    <definedName name="略称" localSheetId="0">#REF!</definedName>
    <definedName name="略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6" i="1" l="1"/>
  <c r="V56" i="1"/>
  <c r="U56" i="1"/>
  <c r="T56" i="1"/>
  <c r="S56" i="1"/>
  <c r="R56" i="1"/>
  <c r="Q56" i="1"/>
  <c r="P56" i="1"/>
  <c r="O56" i="1"/>
  <c r="N56" i="1"/>
  <c r="M56" i="1"/>
  <c r="L56" i="1"/>
  <c r="K56" i="1"/>
</calcChain>
</file>

<file path=xl/sharedStrings.xml><?xml version="1.0" encoding="utf-8"?>
<sst xmlns="http://schemas.openxmlformats.org/spreadsheetml/2006/main" count="275" uniqueCount="137">
  <si>
    <t>第２号　インクカートリッジほか（単価契約）　単価表</t>
  </si>
  <si>
    <t>№</t>
  </si>
  <si>
    <t>品　　名</t>
    <rPh sb="0" eb="1">
      <t>ヒン</t>
    </rPh>
    <rPh sb="3" eb="4">
      <t>メイ</t>
    </rPh>
    <phoneticPr fontId="2"/>
  </si>
  <si>
    <t>　　品　質　　・　　規　格</t>
    <phoneticPr fontId="4"/>
  </si>
  <si>
    <t>単価
（円）</t>
    <rPh sb="0" eb="2">
      <t>タンカ</t>
    </rPh>
    <rPh sb="4" eb="5">
      <t>エン</t>
    </rPh>
    <phoneticPr fontId="7"/>
  </si>
  <si>
    <t xml:space="preserve">予定
数量
</t>
    <rPh sb="0" eb="2">
      <t>ヨテイ</t>
    </rPh>
    <rPh sb="3" eb="5">
      <t>スウリョウ</t>
    </rPh>
    <phoneticPr fontId="2"/>
  </si>
  <si>
    <t>単位
　</t>
    <rPh sb="0" eb="2">
      <t>タンイ</t>
    </rPh>
    <phoneticPr fontId="2"/>
  </si>
  <si>
    <t>金額
（円）</t>
    <rPh sb="0" eb="2">
      <t>キンガク</t>
    </rPh>
    <phoneticPr fontId="8"/>
  </si>
  <si>
    <t>納　入　先　別　数　量</t>
  </si>
  <si>
    <t>富山署</t>
  </si>
  <si>
    <t>北信署</t>
  </si>
  <si>
    <t>中信署</t>
  </si>
  <si>
    <t>東信署</t>
  </si>
  <si>
    <t>木曽署</t>
  </si>
  <si>
    <t>南木曽支署</t>
  </si>
  <si>
    <t>飛騨署</t>
  </si>
  <si>
    <t>岐阜署</t>
  </si>
  <si>
    <t>東濃署</t>
  </si>
  <si>
    <t>愛知所</t>
  </si>
  <si>
    <t>総務課</t>
  </si>
  <si>
    <t>計画課</t>
  </si>
  <si>
    <t>普及課</t>
    <rPh sb="0" eb="3">
      <t>フキュウカ</t>
    </rPh>
    <phoneticPr fontId="4"/>
  </si>
  <si>
    <t>インクカートリッジ</t>
  </si>
  <si>
    <t>PX-M5041F、M5081F対応　ｼｱﾝ　大容量ﾀｲﾌﾟ</t>
  </si>
  <si>
    <t>エプソン</t>
  </si>
  <si>
    <t>ICC76</t>
  </si>
  <si>
    <t>箱</t>
  </si>
  <si>
    <t>PX-M5041F、M5081F対応　ﾏｾﾞﾝﾀ　大容量ﾀｲﾌﾟ</t>
  </si>
  <si>
    <t>ICM76</t>
  </si>
  <si>
    <t>PX-M5041F、M5081F対応　ｲｴﾛｰ　大容量ﾀｲﾌﾟ</t>
  </si>
  <si>
    <t>ICY76</t>
  </si>
  <si>
    <t>PX-M5041F、M5081F対応　ﾌﾞﾗｯｸ　大容量ﾀｲﾌﾟ</t>
  </si>
  <si>
    <t>ICBK76</t>
  </si>
  <si>
    <t>PX-M5041F、M5081F対応　4色ﾊﾟｯｸ(ﾌﾞﾗｯｸ･ｼｱﾝ･ﾏｾﾞﾝﾀ･ｲｴﾛｰ)　大容量ﾀｲﾌﾟ</t>
  </si>
  <si>
    <t>IC4CL76</t>
  </si>
  <si>
    <t>メンテナンスボックス</t>
  </si>
  <si>
    <t>PX-M5041F、M5081F対応</t>
  </si>
  <si>
    <t>PXMB3</t>
  </si>
  <si>
    <t>PX-S740対応　シアン　大容量タイプ</t>
  </si>
  <si>
    <t>ICC75</t>
  </si>
  <si>
    <t>個</t>
  </si>
  <si>
    <t>PX-S740対応　マゼンタ　大容量タイプ</t>
  </si>
  <si>
    <t>ICM75</t>
  </si>
  <si>
    <t>PX-S740対応　イエロー　大容量タイプ</t>
  </si>
  <si>
    <t>ICY75</t>
  </si>
  <si>
    <t>EP-50VW対応　6色ﾊﾟｯｸ(ﾌﾞﾗｯｸ･ｼｱﾝ･ﾏｾﾞﾝﾀ･ｲｴﾛｰ･ﾚｯﾄﾞ･ｸﾞﾚｰ)　</t>
  </si>
  <si>
    <t>SOR-6CL</t>
  </si>
  <si>
    <t>インクボトル</t>
  </si>
  <si>
    <t>EW－M5610FT用　ﾌﾞﾗｯｸ　127ml</t>
  </si>
  <si>
    <t>YAD-BK</t>
  </si>
  <si>
    <t>EW－M5610FT用　ｲｴﾛｰ　70ml</t>
  </si>
  <si>
    <t>HAR-Y</t>
  </si>
  <si>
    <t>EW－M5610FT用　ｼｱﾝ　70ml</t>
  </si>
  <si>
    <t>HAR-C</t>
  </si>
  <si>
    <t>EW－M5610FT用　ﾏｾﾞﾝﾀ　70ml</t>
  </si>
  <si>
    <t>HAR-M</t>
  </si>
  <si>
    <t>EW－M5610FT用　</t>
  </si>
  <si>
    <t>EWMB2</t>
  </si>
  <si>
    <t>SC-T5450M対応　マットブラック　350ml</t>
  </si>
  <si>
    <t>SC14MB35</t>
  </si>
  <si>
    <t>個</t>
    <rPh sb="0" eb="1">
      <t>コ</t>
    </rPh>
    <phoneticPr fontId="1"/>
  </si>
  <si>
    <t>SC-P6550D/DE/E対応 　ﾌｫﾄﾌﾞﾗｯｸ　700ml</t>
    <rPh sb="14" eb="16">
      <t>タイオウ</t>
    </rPh>
    <phoneticPr fontId="4"/>
  </si>
  <si>
    <t>SC26BK70</t>
  </si>
  <si>
    <t>SC-P6550D/DE/E対応 　ﾏｯﾄﾌﾞﾗｯｸ　700ml</t>
  </si>
  <si>
    <t>SC26MB70</t>
  </si>
  <si>
    <t>SC-P6550D/DE/E対応 　ｼｱﾝ　700ml</t>
  </si>
  <si>
    <t>SC26C70</t>
  </si>
  <si>
    <t>SC-P6550D/DE/E対応 　ﾏｾﾞﾝﾀ　700ml</t>
  </si>
  <si>
    <t>SC26M70</t>
  </si>
  <si>
    <t>SC-P6550D/DE/E対応 　ｲｴﾛｰ　700ml</t>
  </si>
  <si>
    <t>SC26Y70</t>
  </si>
  <si>
    <t>SC-P6550D/DE/E対応 　ｸﾞﾚｰ　700ml</t>
  </si>
  <si>
    <t>SC26GY70</t>
  </si>
  <si>
    <t>PX-S740対応　ブラック　大容量タイプ</t>
  </si>
  <si>
    <t>ICBK75</t>
  </si>
  <si>
    <t>SC-T5455対応　マットブラック</t>
    <rPh sb="8" eb="10">
      <t>タイオウ</t>
    </rPh>
    <phoneticPr fontId="4"/>
  </si>
  <si>
    <t>SC14MB70</t>
  </si>
  <si>
    <t>SC-T5455対応　シアン</t>
    <rPh sb="8" eb="10">
      <t>タイオウ</t>
    </rPh>
    <phoneticPr fontId="4"/>
  </si>
  <si>
    <t>SC14C70</t>
  </si>
  <si>
    <t>SC-T5455対応　マゼンタ</t>
    <rPh sb="8" eb="10">
      <t>タイオウ</t>
    </rPh>
    <phoneticPr fontId="4"/>
  </si>
  <si>
    <t>SC14M70</t>
  </si>
  <si>
    <t>SC14Y70</t>
  </si>
  <si>
    <t>大判ﾌﾟﾘﾝﾀｰSC-T5455対応　ｼｱﾝ　350ml</t>
    <rPh sb="0" eb="2">
      <t>オオバン</t>
    </rPh>
    <rPh sb="16" eb="18">
      <t>タイオウ</t>
    </rPh>
    <phoneticPr fontId="4"/>
  </si>
  <si>
    <t>SC14C35</t>
  </si>
  <si>
    <t>大判ﾌﾟﾘﾝﾀｰSC-T5455対応　ﾏｾﾞﾝﾀ　350ml</t>
    <rPh sb="0" eb="2">
      <t>オオバン</t>
    </rPh>
    <rPh sb="16" eb="18">
      <t>タイオウ</t>
    </rPh>
    <phoneticPr fontId="4"/>
  </si>
  <si>
    <t>SC14M35</t>
  </si>
  <si>
    <t>大判ﾌﾟﾘﾝﾀｰSC-T5455対応　ｲｴﾛｰ　350ml</t>
    <rPh sb="0" eb="2">
      <t>オオバン</t>
    </rPh>
    <rPh sb="16" eb="18">
      <t>タイオウ</t>
    </rPh>
    <phoneticPr fontId="4"/>
  </si>
  <si>
    <t>SC14Y35</t>
  </si>
  <si>
    <t>大判ﾌﾟﾘﾝﾀｰSC-T5455対応</t>
    <rPh sb="0" eb="2">
      <t>オオバン</t>
    </rPh>
    <rPh sb="16" eb="18">
      <t>タイオウ</t>
    </rPh>
    <phoneticPr fontId="4"/>
  </si>
  <si>
    <t>SC9MB</t>
  </si>
  <si>
    <t>SC-T5750DM対応　フォトブラック</t>
    <rPh sb="10" eb="12">
      <t>タイオウ</t>
    </rPh>
    <phoneticPr fontId="4"/>
  </si>
  <si>
    <t>SC27BK70</t>
  </si>
  <si>
    <t>SC-T5750DM対応　シアン</t>
    <rPh sb="10" eb="12">
      <t>タイオウ</t>
    </rPh>
    <phoneticPr fontId="4"/>
  </si>
  <si>
    <t>SC27C70</t>
  </si>
  <si>
    <t>SC-T5750DM対応　マゼンタ</t>
    <rPh sb="10" eb="12">
      <t>タイオウ</t>
    </rPh>
    <phoneticPr fontId="4"/>
  </si>
  <si>
    <t>SC27M70</t>
  </si>
  <si>
    <t>SC-T5750DM対応　イエロー</t>
    <rPh sb="10" eb="12">
      <t>タイオウ</t>
    </rPh>
    <phoneticPr fontId="4"/>
  </si>
  <si>
    <t>SC27Y70</t>
  </si>
  <si>
    <t>SC-T5750DM対応　マットブラック</t>
    <rPh sb="10" eb="12">
      <t>タイオウ</t>
    </rPh>
    <phoneticPr fontId="4"/>
  </si>
  <si>
    <t>SC27MB70</t>
  </si>
  <si>
    <t>SC-T5750DM対応　レッド</t>
    <rPh sb="10" eb="12">
      <t>タイオウ</t>
    </rPh>
    <phoneticPr fontId="4"/>
  </si>
  <si>
    <t>SC27R70</t>
  </si>
  <si>
    <t>SC-T5750DM対応　メンテナンスボックス</t>
    <rPh sb="10" eb="12">
      <t>タイオウ</t>
    </rPh>
    <phoneticPr fontId="4"/>
  </si>
  <si>
    <t>SC26MB</t>
  </si>
  <si>
    <t>SC-T5750DM対応　メンテナンスボックス２</t>
    <rPh sb="10" eb="12">
      <t>タイオウ</t>
    </rPh>
    <phoneticPr fontId="4"/>
  </si>
  <si>
    <t>SC26MB2</t>
  </si>
  <si>
    <t>クリーニング棒</t>
    <rPh sb="6" eb="7">
      <t>ボウ</t>
    </rPh>
    <phoneticPr fontId="4"/>
  </si>
  <si>
    <t>SC-T5750DM対応　クリーニング棒（５０本入り）</t>
    <rPh sb="10" eb="12">
      <t>タイオウ</t>
    </rPh>
    <rPh sb="19" eb="20">
      <t>ボウ</t>
    </rPh>
    <rPh sb="23" eb="24">
      <t>ホン</t>
    </rPh>
    <rPh sb="24" eb="25">
      <t>イ</t>
    </rPh>
    <phoneticPr fontId="4"/>
  </si>
  <si>
    <t>SC2CS</t>
  </si>
  <si>
    <t>SC-T5750DM対応　クリーニング棒（小）（５０本入り）</t>
    <rPh sb="10" eb="12">
      <t>タイオウ</t>
    </rPh>
    <rPh sb="19" eb="20">
      <t>ボウ</t>
    </rPh>
    <rPh sb="21" eb="22">
      <t>ショウ</t>
    </rPh>
    <rPh sb="26" eb="27">
      <t>ホン</t>
    </rPh>
    <rPh sb="27" eb="28">
      <t>イ</t>
    </rPh>
    <phoneticPr fontId="4"/>
  </si>
  <si>
    <t>SC2CS-S</t>
  </si>
  <si>
    <t>カッター替え刃</t>
    <rPh sb="4" eb="5">
      <t>カ</t>
    </rPh>
    <rPh sb="6" eb="7">
      <t>ハ</t>
    </rPh>
    <phoneticPr fontId="4"/>
  </si>
  <si>
    <t>SC-T5750DM対応　ペーパーカッター替え刃</t>
    <rPh sb="10" eb="12">
      <t>タイオウ</t>
    </rPh>
    <rPh sb="21" eb="22">
      <t>カ</t>
    </rPh>
    <rPh sb="23" eb="24">
      <t>ハ</t>
    </rPh>
    <phoneticPr fontId="4"/>
  </si>
  <si>
    <t>SCSPB5</t>
  </si>
  <si>
    <t>スキャン原稿保護用シート</t>
  </si>
  <si>
    <t>キャリアシートA0ノビ（大判スキャン使用時）</t>
  </si>
  <si>
    <t>SCCSA02</t>
  </si>
  <si>
    <t>インクタンク</t>
  </si>
  <si>
    <t>JW370、JW570対応　ﾏｯﾄﾌﾞﾗｯｸ　300ml</t>
  </si>
  <si>
    <t>グラフテック</t>
  </si>
  <si>
    <t>IJ-95001MBK</t>
  </si>
  <si>
    <t>JW370、JW570対応　ｲｴﾛｰ　300ml</t>
  </si>
  <si>
    <t>IJ-95001Y</t>
  </si>
  <si>
    <t>JW370、JW570対応　マゼンタ　300ml</t>
  </si>
  <si>
    <t>IJ-95001M</t>
  </si>
  <si>
    <t>MFC-J6580CDW対応　4色ﾊﾟｯｸ(ﾌﾞﾗｯｸ･ｼｱﾝ･ﾏｾﾞﾝﾀ･ｲｴﾛｰ)　大容量ﾀｲﾌﾟ</t>
  </si>
  <si>
    <t>ブラザー</t>
  </si>
  <si>
    <t>LC3119-4PK</t>
  </si>
  <si>
    <t>MFC-J6580CDW対応　ｼｱﾝ　大容量ﾀｲﾌﾟ</t>
  </si>
  <si>
    <t>LC3119C</t>
  </si>
  <si>
    <t>MFC-J6580CDW対応　ﾏｾﾞﾝﾀ　大容量ﾀｲﾌﾟ</t>
  </si>
  <si>
    <t>LC3119M</t>
  </si>
  <si>
    <t>MFC-J6580CDW対応　ｲｴﾛｰ　大容量ﾀｲﾌﾟ</t>
  </si>
  <si>
    <t>LC3119Y</t>
  </si>
  <si>
    <t>合計</t>
    <rPh sb="0" eb="2">
      <t>ゴウケイ</t>
    </rPh>
    <phoneticPr fontId="4"/>
  </si>
  <si>
    <t>消費税</t>
    <rPh sb="0" eb="3">
      <t>ショウヒゼイ</t>
    </rPh>
    <phoneticPr fontId="4"/>
  </si>
  <si>
    <t>税込合計</t>
    <rPh sb="0" eb="2">
      <t>ゼイコ</t>
    </rPh>
    <rPh sb="2" eb="4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</si>
</sst>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176" fontId="3" fillId="0" borderId="2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>
          <a:defRPr kumimoji="1" sz="2000">
            <a:solidFill>
              <a:srgbClr val="E5FFFF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619C-C752-44A2-814E-993837FD5BE0}">
  <sheetPr>
    <tabColor rgb="FFFF0000"/>
    <pageSetUpPr fitToPage="1"/>
  </sheetPr>
  <dimension ref="B2:W58"/>
  <sheetViews>
    <sheetView showZeros="0" tabSelected="1" view="pageBreakPreview" zoomScaleNormal="100" zoomScaleSheetLayoutView="100" workbookViewId="0">
      <selection activeCell="C2" sqref="C2"/>
    </sheetView>
  </sheetViews>
  <sheetFormatPr defaultColWidth="9" defaultRowHeight="12" outlineLevelRow="1" x14ac:dyDescent="0.15"/>
  <cols>
    <col min="1" max="1" width="2.75" style="6" customWidth="1"/>
    <col min="2" max="2" width="4.125" style="21" bestFit="1" customWidth="1"/>
    <col min="3" max="3" width="14.5" style="6" customWidth="1"/>
    <col min="4" max="4" width="36.875" style="22" customWidth="1"/>
    <col min="5" max="5" width="10.5" style="6" customWidth="1"/>
    <col min="6" max="6" width="13.5" style="6" customWidth="1"/>
    <col min="7" max="7" width="9" style="6"/>
    <col min="8" max="8" width="9.125" style="6" bestFit="1" customWidth="1"/>
    <col min="9" max="9" width="5.75" style="21" customWidth="1"/>
    <col min="10" max="10" width="10.5" style="6" customWidth="1"/>
    <col min="11" max="23" width="5" style="6" customWidth="1"/>
    <col min="24" max="16384" width="9" style="6"/>
  </cols>
  <sheetData>
    <row r="2" spans="2:23" ht="17.25" x14ac:dyDescent="0.15">
      <c r="B2" s="1"/>
      <c r="C2" s="2" t="s">
        <v>0</v>
      </c>
      <c r="D2" s="3"/>
      <c r="E2" s="4"/>
      <c r="F2" s="5"/>
      <c r="G2" s="5"/>
      <c r="H2" s="5"/>
      <c r="I2" s="1"/>
      <c r="J2" s="5"/>
    </row>
    <row r="3" spans="2:23" ht="24" customHeight="1" x14ac:dyDescent="0.15">
      <c r="B3" s="7" t="s">
        <v>1</v>
      </c>
      <c r="C3" s="7" t="s">
        <v>2</v>
      </c>
      <c r="D3" s="7" t="s">
        <v>3</v>
      </c>
      <c r="E3" s="7"/>
      <c r="F3" s="7"/>
      <c r="G3" s="8" t="s">
        <v>4</v>
      </c>
      <c r="H3" s="8" t="s">
        <v>5</v>
      </c>
      <c r="I3" s="8" t="s">
        <v>6</v>
      </c>
      <c r="J3" s="8" t="s">
        <v>7</v>
      </c>
      <c r="K3" s="9" t="s">
        <v>8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</row>
    <row r="4" spans="2:23" ht="81" customHeight="1" x14ac:dyDescent="0.15">
      <c r="B4" s="7"/>
      <c r="C4" s="7"/>
      <c r="D4" s="7"/>
      <c r="E4" s="7"/>
      <c r="F4" s="7"/>
      <c r="G4" s="8"/>
      <c r="H4" s="7"/>
      <c r="I4" s="7"/>
      <c r="J4" s="8"/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15</v>
      </c>
      <c r="R4" s="12" t="s">
        <v>16</v>
      </c>
      <c r="S4" s="12" t="s">
        <v>17</v>
      </c>
      <c r="T4" s="12" t="s">
        <v>18</v>
      </c>
      <c r="U4" s="12" t="s">
        <v>19</v>
      </c>
      <c r="V4" s="12" t="s">
        <v>20</v>
      </c>
      <c r="W4" s="12" t="s">
        <v>21</v>
      </c>
    </row>
    <row r="5" spans="2:23" ht="27" customHeight="1" x14ac:dyDescent="0.15">
      <c r="B5" s="13">
        <v>1</v>
      </c>
      <c r="C5" s="14" t="s">
        <v>22</v>
      </c>
      <c r="D5" s="14" t="s">
        <v>23</v>
      </c>
      <c r="E5" s="14" t="s">
        <v>24</v>
      </c>
      <c r="F5" s="14" t="s">
        <v>25</v>
      </c>
      <c r="G5" s="15"/>
      <c r="H5" s="15">
        <v>53</v>
      </c>
      <c r="I5" s="16" t="s">
        <v>26</v>
      </c>
      <c r="J5" s="15"/>
      <c r="K5" s="17">
        <v>10</v>
      </c>
      <c r="L5" s="17"/>
      <c r="M5" s="17">
        <v>20</v>
      </c>
      <c r="N5" s="17"/>
      <c r="O5" s="17">
        <v>3</v>
      </c>
      <c r="P5" s="17">
        <v>15</v>
      </c>
      <c r="Q5" s="17"/>
      <c r="R5" s="17">
        <v>5</v>
      </c>
      <c r="S5" s="17"/>
      <c r="T5" s="17"/>
      <c r="U5" s="17"/>
      <c r="V5" s="17"/>
      <c r="W5" s="17"/>
    </row>
    <row r="6" spans="2:23" ht="27" customHeight="1" x14ac:dyDescent="0.15">
      <c r="B6" s="18">
        <v>2</v>
      </c>
      <c r="C6" s="19" t="s">
        <v>22</v>
      </c>
      <c r="D6" s="19" t="s">
        <v>27</v>
      </c>
      <c r="E6" s="19" t="s">
        <v>24</v>
      </c>
      <c r="F6" s="19" t="s">
        <v>28</v>
      </c>
      <c r="G6" s="15"/>
      <c r="H6" s="15">
        <v>52</v>
      </c>
      <c r="I6" s="16" t="s">
        <v>26</v>
      </c>
      <c r="J6" s="15"/>
      <c r="K6" s="17">
        <v>8</v>
      </c>
      <c r="L6" s="17"/>
      <c r="M6" s="17">
        <v>20</v>
      </c>
      <c r="N6" s="17"/>
      <c r="O6" s="17">
        <v>3</v>
      </c>
      <c r="P6" s="17">
        <v>15</v>
      </c>
      <c r="Q6" s="17">
        <v>1</v>
      </c>
      <c r="R6" s="17">
        <v>5</v>
      </c>
      <c r="S6" s="17"/>
      <c r="T6" s="17"/>
      <c r="U6" s="17"/>
      <c r="V6" s="17"/>
      <c r="W6" s="17"/>
    </row>
    <row r="7" spans="2:23" ht="27" customHeight="1" x14ac:dyDescent="0.15">
      <c r="B7" s="18">
        <v>3</v>
      </c>
      <c r="C7" s="19" t="s">
        <v>22</v>
      </c>
      <c r="D7" s="19" t="s">
        <v>29</v>
      </c>
      <c r="E7" s="19" t="s">
        <v>24</v>
      </c>
      <c r="F7" s="19" t="s">
        <v>30</v>
      </c>
      <c r="G7" s="15"/>
      <c r="H7" s="15">
        <v>53</v>
      </c>
      <c r="I7" s="16" t="s">
        <v>26</v>
      </c>
      <c r="J7" s="15"/>
      <c r="K7" s="17">
        <v>10</v>
      </c>
      <c r="L7" s="17"/>
      <c r="M7" s="17">
        <v>20</v>
      </c>
      <c r="N7" s="17"/>
      <c r="O7" s="17">
        <v>3</v>
      </c>
      <c r="P7" s="17">
        <v>15</v>
      </c>
      <c r="Q7" s="17"/>
      <c r="R7" s="17">
        <v>5</v>
      </c>
      <c r="S7" s="17"/>
      <c r="T7" s="17"/>
      <c r="U7" s="17"/>
      <c r="V7" s="17"/>
      <c r="W7" s="17"/>
    </row>
    <row r="8" spans="2:23" ht="27" customHeight="1" x14ac:dyDescent="0.15">
      <c r="B8" s="18">
        <v>4</v>
      </c>
      <c r="C8" s="19" t="s">
        <v>22</v>
      </c>
      <c r="D8" s="19" t="s">
        <v>31</v>
      </c>
      <c r="E8" s="19" t="s">
        <v>24</v>
      </c>
      <c r="F8" s="19" t="s">
        <v>32</v>
      </c>
      <c r="G8" s="15"/>
      <c r="H8" s="15">
        <v>11</v>
      </c>
      <c r="I8" s="16" t="s">
        <v>26</v>
      </c>
      <c r="J8" s="15"/>
      <c r="K8" s="17"/>
      <c r="L8" s="17"/>
      <c r="M8" s="17"/>
      <c r="N8" s="17"/>
      <c r="O8" s="17">
        <v>5</v>
      </c>
      <c r="P8" s="17">
        <v>5</v>
      </c>
      <c r="Q8" s="17"/>
      <c r="R8" s="17">
        <v>1</v>
      </c>
      <c r="S8" s="17"/>
      <c r="T8" s="17"/>
      <c r="U8" s="17"/>
      <c r="V8" s="17"/>
      <c r="W8" s="17"/>
    </row>
    <row r="9" spans="2:23" ht="27" customHeight="1" x14ac:dyDescent="0.15">
      <c r="B9" s="18">
        <v>5</v>
      </c>
      <c r="C9" s="19" t="s">
        <v>22</v>
      </c>
      <c r="D9" s="19" t="s">
        <v>33</v>
      </c>
      <c r="E9" s="19" t="s">
        <v>24</v>
      </c>
      <c r="F9" s="19" t="s">
        <v>34</v>
      </c>
      <c r="G9" s="15"/>
      <c r="H9" s="15">
        <v>35</v>
      </c>
      <c r="I9" s="16" t="s">
        <v>26</v>
      </c>
      <c r="J9" s="15"/>
      <c r="K9" s="17"/>
      <c r="L9" s="17"/>
      <c r="M9" s="17">
        <v>5</v>
      </c>
      <c r="N9" s="17"/>
      <c r="O9" s="17">
        <v>5</v>
      </c>
      <c r="P9" s="17">
        <v>15</v>
      </c>
      <c r="Q9" s="17"/>
      <c r="R9" s="17">
        <v>10</v>
      </c>
      <c r="S9" s="17"/>
      <c r="T9" s="17"/>
      <c r="U9" s="17"/>
      <c r="V9" s="17"/>
      <c r="W9" s="17"/>
    </row>
    <row r="10" spans="2:23" ht="27" customHeight="1" x14ac:dyDescent="0.15">
      <c r="B10" s="18">
        <v>6</v>
      </c>
      <c r="C10" s="19" t="s">
        <v>35</v>
      </c>
      <c r="D10" s="19" t="s">
        <v>36</v>
      </c>
      <c r="E10" s="19" t="s">
        <v>24</v>
      </c>
      <c r="F10" s="19" t="s">
        <v>37</v>
      </c>
      <c r="G10" s="15"/>
      <c r="H10" s="15">
        <v>8</v>
      </c>
      <c r="I10" s="16" t="s">
        <v>26</v>
      </c>
      <c r="J10" s="15"/>
      <c r="K10" s="17"/>
      <c r="L10" s="17"/>
      <c r="M10" s="17"/>
      <c r="N10" s="17"/>
      <c r="O10" s="17">
        <v>4</v>
      </c>
      <c r="P10" s="17"/>
      <c r="Q10" s="17"/>
      <c r="R10" s="17">
        <v>4</v>
      </c>
      <c r="S10" s="17"/>
      <c r="T10" s="17"/>
      <c r="U10" s="17"/>
      <c r="V10" s="17"/>
      <c r="W10" s="17"/>
    </row>
    <row r="11" spans="2:23" ht="27" customHeight="1" x14ac:dyDescent="0.15">
      <c r="B11" s="18">
        <v>7</v>
      </c>
      <c r="C11" s="19" t="s">
        <v>22</v>
      </c>
      <c r="D11" s="19" t="s">
        <v>38</v>
      </c>
      <c r="E11" s="19" t="s">
        <v>24</v>
      </c>
      <c r="F11" s="19" t="s">
        <v>39</v>
      </c>
      <c r="G11" s="15"/>
      <c r="H11" s="15">
        <v>3</v>
      </c>
      <c r="I11" s="16" t="s">
        <v>40</v>
      </c>
      <c r="J11" s="15"/>
      <c r="K11" s="17"/>
      <c r="L11" s="17"/>
      <c r="M11" s="17"/>
      <c r="N11" s="17"/>
      <c r="O11" s="17"/>
      <c r="P11" s="17"/>
      <c r="Q11" s="17"/>
      <c r="R11" s="17"/>
      <c r="S11" s="17"/>
      <c r="T11" s="17">
        <v>3</v>
      </c>
      <c r="U11" s="17"/>
      <c r="V11" s="17"/>
      <c r="W11" s="17"/>
    </row>
    <row r="12" spans="2:23" ht="27" customHeight="1" x14ac:dyDescent="0.15">
      <c r="B12" s="18">
        <v>8</v>
      </c>
      <c r="C12" s="19" t="s">
        <v>22</v>
      </c>
      <c r="D12" s="19" t="s">
        <v>41</v>
      </c>
      <c r="E12" s="19" t="s">
        <v>24</v>
      </c>
      <c r="F12" s="19" t="s">
        <v>42</v>
      </c>
      <c r="G12" s="15"/>
      <c r="H12" s="15">
        <v>3</v>
      </c>
      <c r="I12" s="16" t="s">
        <v>40</v>
      </c>
      <c r="J12" s="15"/>
      <c r="K12" s="17"/>
      <c r="L12" s="17"/>
      <c r="M12" s="17"/>
      <c r="N12" s="17"/>
      <c r="O12" s="17"/>
      <c r="P12" s="17"/>
      <c r="Q12" s="17"/>
      <c r="R12" s="17"/>
      <c r="S12" s="17"/>
      <c r="T12" s="17">
        <v>3</v>
      </c>
      <c r="U12" s="17"/>
      <c r="V12" s="17"/>
      <c r="W12" s="17"/>
    </row>
    <row r="13" spans="2:23" ht="27" customHeight="1" x14ac:dyDescent="0.15">
      <c r="B13" s="18">
        <v>9</v>
      </c>
      <c r="C13" s="19" t="s">
        <v>22</v>
      </c>
      <c r="D13" s="19" t="s">
        <v>43</v>
      </c>
      <c r="E13" s="19" t="s">
        <v>24</v>
      </c>
      <c r="F13" s="19" t="s">
        <v>44</v>
      </c>
      <c r="G13" s="15"/>
      <c r="H13" s="15">
        <v>3</v>
      </c>
      <c r="I13" s="16" t="s">
        <v>40</v>
      </c>
      <c r="J13" s="15"/>
      <c r="K13" s="17"/>
      <c r="L13" s="17"/>
      <c r="M13" s="17"/>
      <c r="N13" s="17"/>
      <c r="O13" s="17"/>
      <c r="P13" s="17"/>
      <c r="Q13" s="17"/>
      <c r="R13" s="17"/>
      <c r="S13" s="17"/>
      <c r="T13" s="17">
        <v>3</v>
      </c>
      <c r="U13" s="17"/>
      <c r="V13" s="17"/>
      <c r="W13" s="17"/>
    </row>
    <row r="14" spans="2:23" ht="27" customHeight="1" x14ac:dyDescent="0.15">
      <c r="B14" s="18">
        <v>10</v>
      </c>
      <c r="C14" s="19" t="s">
        <v>22</v>
      </c>
      <c r="D14" s="19" t="s">
        <v>45</v>
      </c>
      <c r="E14" s="19" t="s">
        <v>24</v>
      </c>
      <c r="F14" s="19" t="s">
        <v>46</v>
      </c>
      <c r="G14" s="15"/>
      <c r="H14" s="15">
        <v>1</v>
      </c>
      <c r="I14" s="16" t="s">
        <v>26</v>
      </c>
      <c r="J14" s="15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>
        <v>1</v>
      </c>
      <c r="V14" s="17"/>
      <c r="W14" s="17"/>
    </row>
    <row r="15" spans="2:23" ht="27" customHeight="1" x14ac:dyDescent="0.15">
      <c r="B15" s="18">
        <v>11</v>
      </c>
      <c r="C15" s="19" t="s">
        <v>47</v>
      </c>
      <c r="D15" s="19" t="s">
        <v>48</v>
      </c>
      <c r="E15" s="19" t="s">
        <v>24</v>
      </c>
      <c r="F15" s="19" t="s">
        <v>49</v>
      </c>
      <c r="G15" s="15"/>
      <c r="H15" s="15">
        <v>14</v>
      </c>
      <c r="I15" s="16" t="s">
        <v>26</v>
      </c>
      <c r="J15" s="15"/>
      <c r="K15" s="17"/>
      <c r="L15" s="17"/>
      <c r="M15" s="17"/>
      <c r="N15" s="17">
        <v>2</v>
      </c>
      <c r="O15" s="17"/>
      <c r="P15" s="17"/>
      <c r="Q15" s="17"/>
      <c r="R15" s="17">
        <v>2</v>
      </c>
      <c r="S15" s="17"/>
      <c r="T15" s="17">
        <v>10</v>
      </c>
      <c r="U15" s="17"/>
      <c r="V15" s="17"/>
      <c r="W15" s="17"/>
    </row>
    <row r="16" spans="2:23" ht="27" customHeight="1" x14ac:dyDescent="0.15">
      <c r="B16" s="18">
        <v>12</v>
      </c>
      <c r="C16" s="19" t="s">
        <v>47</v>
      </c>
      <c r="D16" s="19" t="s">
        <v>50</v>
      </c>
      <c r="E16" s="19" t="s">
        <v>24</v>
      </c>
      <c r="F16" s="19" t="s">
        <v>51</v>
      </c>
      <c r="G16" s="15"/>
      <c r="H16" s="15">
        <v>14</v>
      </c>
      <c r="I16" s="16" t="s">
        <v>26</v>
      </c>
      <c r="J16" s="15"/>
      <c r="K16" s="17"/>
      <c r="L16" s="17"/>
      <c r="M16" s="17"/>
      <c r="N16" s="17">
        <v>2</v>
      </c>
      <c r="O16" s="17"/>
      <c r="P16" s="17"/>
      <c r="Q16" s="17"/>
      <c r="R16" s="17">
        <v>2</v>
      </c>
      <c r="S16" s="17"/>
      <c r="T16" s="17">
        <v>10</v>
      </c>
      <c r="U16" s="17"/>
      <c r="V16" s="17"/>
      <c r="W16" s="17"/>
    </row>
    <row r="17" spans="2:23" ht="27" customHeight="1" x14ac:dyDescent="0.15">
      <c r="B17" s="18">
        <v>13</v>
      </c>
      <c r="C17" s="19" t="s">
        <v>47</v>
      </c>
      <c r="D17" s="19" t="s">
        <v>52</v>
      </c>
      <c r="E17" s="19" t="s">
        <v>24</v>
      </c>
      <c r="F17" s="19" t="s">
        <v>53</v>
      </c>
      <c r="G17" s="15"/>
      <c r="H17" s="15">
        <v>14</v>
      </c>
      <c r="I17" s="16" t="s">
        <v>26</v>
      </c>
      <c r="J17" s="15"/>
      <c r="K17" s="17"/>
      <c r="L17" s="17"/>
      <c r="M17" s="17"/>
      <c r="N17" s="17">
        <v>2</v>
      </c>
      <c r="O17" s="17"/>
      <c r="P17" s="17"/>
      <c r="Q17" s="17"/>
      <c r="R17" s="17">
        <v>2</v>
      </c>
      <c r="S17" s="17"/>
      <c r="T17" s="17">
        <v>10</v>
      </c>
      <c r="U17" s="17"/>
      <c r="V17" s="17"/>
      <c r="W17" s="17"/>
    </row>
    <row r="18" spans="2:23" ht="27" customHeight="1" x14ac:dyDescent="0.15">
      <c r="B18" s="18">
        <v>14</v>
      </c>
      <c r="C18" s="19" t="s">
        <v>47</v>
      </c>
      <c r="D18" s="19" t="s">
        <v>54</v>
      </c>
      <c r="E18" s="19" t="s">
        <v>24</v>
      </c>
      <c r="F18" s="19" t="s">
        <v>55</v>
      </c>
      <c r="G18" s="15"/>
      <c r="H18" s="15">
        <v>14</v>
      </c>
      <c r="I18" s="16" t="s">
        <v>26</v>
      </c>
      <c r="J18" s="15"/>
      <c r="K18" s="17"/>
      <c r="L18" s="17"/>
      <c r="M18" s="17"/>
      <c r="N18" s="17">
        <v>2</v>
      </c>
      <c r="O18" s="17"/>
      <c r="P18" s="17"/>
      <c r="Q18" s="17"/>
      <c r="R18" s="17">
        <v>2</v>
      </c>
      <c r="S18" s="17"/>
      <c r="T18" s="17">
        <v>10</v>
      </c>
      <c r="U18" s="17"/>
      <c r="V18" s="17"/>
      <c r="W18" s="17"/>
    </row>
    <row r="19" spans="2:23" ht="27" customHeight="1" x14ac:dyDescent="0.15">
      <c r="B19" s="18">
        <v>15</v>
      </c>
      <c r="C19" s="19" t="s">
        <v>35</v>
      </c>
      <c r="D19" s="19" t="s">
        <v>56</v>
      </c>
      <c r="E19" s="19" t="s">
        <v>24</v>
      </c>
      <c r="F19" s="19" t="s">
        <v>57</v>
      </c>
      <c r="G19" s="15"/>
      <c r="H19" s="15">
        <v>7</v>
      </c>
      <c r="I19" s="16" t="s">
        <v>26</v>
      </c>
      <c r="J19" s="15"/>
      <c r="K19" s="17"/>
      <c r="L19" s="17"/>
      <c r="M19" s="17"/>
      <c r="N19" s="17">
        <v>2</v>
      </c>
      <c r="O19" s="17"/>
      <c r="P19" s="17"/>
      <c r="Q19" s="17"/>
      <c r="R19" s="17">
        <v>1</v>
      </c>
      <c r="S19" s="17"/>
      <c r="T19" s="17">
        <v>4</v>
      </c>
      <c r="U19" s="17"/>
      <c r="V19" s="17"/>
      <c r="W19" s="17"/>
    </row>
    <row r="20" spans="2:23" ht="27" customHeight="1" x14ac:dyDescent="0.15">
      <c r="B20" s="18">
        <v>16</v>
      </c>
      <c r="C20" s="19" t="s">
        <v>22</v>
      </c>
      <c r="D20" s="19" t="s">
        <v>58</v>
      </c>
      <c r="E20" s="19" t="s">
        <v>24</v>
      </c>
      <c r="F20" s="19" t="s">
        <v>59</v>
      </c>
      <c r="G20" s="15"/>
      <c r="H20" s="15">
        <v>7</v>
      </c>
      <c r="I20" s="16" t="s">
        <v>60</v>
      </c>
      <c r="J20" s="15"/>
      <c r="K20" s="17"/>
      <c r="L20" s="17"/>
      <c r="M20" s="17"/>
      <c r="N20" s="17"/>
      <c r="O20" s="17"/>
      <c r="P20" s="17">
        <v>2</v>
      </c>
      <c r="Q20" s="17"/>
      <c r="R20" s="17">
        <v>5</v>
      </c>
      <c r="S20" s="17"/>
      <c r="T20" s="17"/>
      <c r="U20" s="17"/>
      <c r="V20" s="17"/>
      <c r="W20" s="17"/>
    </row>
    <row r="21" spans="2:23" ht="27" customHeight="1" x14ac:dyDescent="0.15">
      <c r="B21" s="13">
        <v>17</v>
      </c>
      <c r="C21" s="14" t="s">
        <v>22</v>
      </c>
      <c r="D21" s="14" t="s">
        <v>61</v>
      </c>
      <c r="E21" s="14" t="s">
        <v>24</v>
      </c>
      <c r="F21" s="14" t="s">
        <v>62</v>
      </c>
      <c r="G21" s="15"/>
      <c r="H21" s="15">
        <v>1</v>
      </c>
      <c r="I21" s="16" t="s">
        <v>60</v>
      </c>
      <c r="J21" s="15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>
        <v>1</v>
      </c>
    </row>
    <row r="22" spans="2:23" ht="27" customHeight="1" x14ac:dyDescent="0.15">
      <c r="B22" s="18">
        <v>18</v>
      </c>
      <c r="C22" s="19" t="s">
        <v>22</v>
      </c>
      <c r="D22" s="19" t="s">
        <v>63</v>
      </c>
      <c r="E22" s="19" t="s">
        <v>24</v>
      </c>
      <c r="F22" s="19" t="s">
        <v>64</v>
      </c>
      <c r="G22" s="15"/>
      <c r="H22" s="15">
        <v>1</v>
      </c>
      <c r="I22" s="16" t="s">
        <v>60</v>
      </c>
      <c r="J22" s="1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>
        <v>1</v>
      </c>
    </row>
    <row r="23" spans="2:23" ht="27" customHeight="1" x14ac:dyDescent="0.15">
      <c r="B23" s="18">
        <v>19</v>
      </c>
      <c r="C23" s="19" t="s">
        <v>22</v>
      </c>
      <c r="D23" s="19" t="s">
        <v>65</v>
      </c>
      <c r="E23" s="19" t="s">
        <v>24</v>
      </c>
      <c r="F23" s="19" t="s">
        <v>66</v>
      </c>
      <c r="G23" s="15"/>
      <c r="H23" s="15">
        <v>1</v>
      </c>
      <c r="I23" s="16" t="s">
        <v>60</v>
      </c>
      <c r="J23" s="15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>
        <v>1</v>
      </c>
    </row>
    <row r="24" spans="2:23" ht="27" customHeight="1" x14ac:dyDescent="0.15">
      <c r="B24" s="18">
        <v>20</v>
      </c>
      <c r="C24" s="19" t="s">
        <v>22</v>
      </c>
      <c r="D24" s="19" t="s">
        <v>67</v>
      </c>
      <c r="E24" s="19" t="s">
        <v>24</v>
      </c>
      <c r="F24" s="19" t="s">
        <v>68</v>
      </c>
      <c r="G24" s="15"/>
      <c r="H24" s="15">
        <v>1</v>
      </c>
      <c r="I24" s="16" t="s">
        <v>60</v>
      </c>
      <c r="J24" s="15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>
        <v>1</v>
      </c>
    </row>
    <row r="25" spans="2:23" ht="27" customHeight="1" x14ac:dyDescent="0.15">
      <c r="B25" s="18">
        <v>21</v>
      </c>
      <c r="C25" s="19" t="s">
        <v>22</v>
      </c>
      <c r="D25" s="19" t="s">
        <v>69</v>
      </c>
      <c r="E25" s="19" t="s">
        <v>24</v>
      </c>
      <c r="F25" s="19" t="s">
        <v>70</v>
      </c>
      <c r="G25" s="15"/>
      <c r="H25" s="15">
        <v>1</v>
      </c>
      <c r="I25" s="16" t="s">
        <v>60</v>
      </c>
      <c r="J25" s="15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>
        <v>1</v>
      </c>
    </row>
    <row r="26" spans="2:23" ht="27" customHeight="1" x14ac:dyDescent="0.15">
      <c r="B26" s="18">
        <v>22</v>
      </c>
      <c r="C26" s="19" t="s">
        <v>22</v>
      </c>
      <c r="D26" s="19" t="s">
        <v>71</v>
      </c>
      <c r="E26" s="19" t="s">
        <v>24</v>
      </c>
      <c r="F26" s="19" t="s">
        <v>72</v>
      </c>
      <c r="G26" s="15"/>
      <c r="H26" s="15">
        <v>1</v>
      </c>
      <c r="I26" s="16" t="s">
        <v>60</v>
      </c>
      <c r="J26" s="15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>
        <v>1</v>
      </c>
    </row>
    <row r="27" spans="2:23" ht="27" customHeight="1" x14ac:dyDescent="0.15">
      <c r="B27" s="18">
        <v>23</v>
      </c>
      <c r="C27" s="19" t="s">
        <v>22</v>
      </c>
      <c r="D27" s="19" t="s">
        <v>73</v>
      </c>
      <c r="E27" s="19" t="s">
        <v>24</v>
      </c>
      <c r="F27" s="19" t="s">
        <v>74</v>
      </c>
      <c r="G27" s="15"/>
      <c r="H27" s="15">
        <v>3</v>
      </c>
      <c r="I27" s="16" t="s">
        <v>60</v>
      </c>
      <c r="J27" s="15"/>
      <c r="K27" s="17"/>
      <c r="L27" s="17"/>
      <c r="M27" s="17"/>
      <c r="N27" s="17"/>
      <c r="O27" s="17"/>
      <c r="P27" s="17"/>
      <c r="Q27" s="17"/>
      <c r="R27" s="17"/>
      <c r="S27" s="17"/>
      <c r="T27" s="17">
        <v>3</v>
      </c>
      <c r="U27" s="17"/>
      <c r="V27" s="17"/>
      <c r="W27" s="17"/>
    </row>
    <row r="28" spans="2:23" ht="27" customHeight="1" x14ac:dyDescent="0.15">
      <c r="B28" s="18">
        <v>24</v>
      </c>
      <c r="C28" s="19" t="s">
        <v>22</v>
      </c>
      <c r="D28" s="19" t="s">
        <v>75</v>
      </c>
      <c r="E28" s="19" t="s">
        <v>24</v>
      </c>
      <c r="F28" s="19" t="s">
        <v>76</v>
      </c>
      <c r="G28" s="15"/>
      <c r="H28" s="15">
        <v>3</v>
      </c>
      <c r="I28" s="16" t="s">
        <v>60</v>
      </c>
      <c r="J28" s="15"/>
      <c r="K28" s="17"/>
      <c r="L28" s="17"/>
      <c r="M28" s="17"/>
      <c r="N28" s="17"/>
      <c r="O28" s="17"/>
      <c r="P28" s="17"/>
      <c r="Q28" s="17"/>
      <c r="R28" s="17"/>
      <c r="S28" s="17"/>
      <c r="T28" s="17">
        <v>3</v>
      </c>
      <c r="U28" s="17"/>
      <c r="V28" s="17"/>
      <c r="W28" s="17"/>
    </row>
    <row r="29" spans="2:23" ht="27" customHeight="1" x14ac:dyDescent="0.15">
      <c r="B29" s="18">
        <v>25</v>
      </c>
      <c r="C29" s="19" t="s">
        <v>22</v>
      </c>
      <c r="D29" s="19" t="s">
        <v>77</v>
      </c>
      <c r="E29" s="19" t="s">
        <v>24</v>
      </c>
      <c r="F29" s="19" t="s">
        <v>78</v>
      </c>
      <c r="G29" s="15"/>
      <c r="H29" s="15">
        <v>3</v>
      </c>
      <c r="I29" s="16" t="s">
        <v>60</v>
      </c>
      <c r="J29" s="15"/>
      <c r="K29" s="17"/>
      <c r="L29" s="17"/>
      <c r="M29" s="17"/>
      <c r="N29" s="17"/>
      <c r="O29" s="17"/>
      <c r="P29" s="17"/>
      <c r="Q29" s="17"/>
      <c r="R29" s="17"/>
      <c r="S29" s="17"/>
      <c r="T29" s="17">
        <v>3</v>
      </c>
      <c r="U29" s="17"/>
      <c r="V29" s="17"/>
      <c r="W29" s="17"/>
    </row>
    <row r="30" spans="2:23" ht="27" customHeight="1" x14ac:dyDescent="0.15">
      <c r="B30" s="18">
        <v>26</v>
      </c>
      <c r="C30" s="19" t="s">
        <v>22</v>
      </c>
      <c r="D30" s="19" t="s">
        <v>79</v>
      </c>
      <c r="E30" s="19" t="s">
        <v>24</v>
      </c>
      <c r="F30" s="19" t="s">
        <v>80</v>
      </c>
      <c r="G30" s="15"/>
      <c r="H30" s="15">
        <v>3</v>
      </c>
      <c r="I30" s="16" t="s">
        <v>60</v>
      </c>
      <c r="J30" s="15"/>
      <c r="K30" s="17"/>
      <c r="L30" s="17"/>
      <c r="M30" s="17"/>
      <c r="N30" s="17"/>
      <c r="O30" s="17"/>
      <c r="P30" s="17"/>
      <c r="Q30" s="17"/>
      <c r="R30" s="17"/>
      <c r="S30" s="17"/>
      <c r="T30" s="17">
        <v>3</v>
      </c>
      <c r="U30" s="17"/>
      <c r="V30" s="17"/>
      <c r="W30" s="17"/>
    </row>
    <row r="31" spans="2:23" ht="27" customHeight="1" outlineLevel="1" x14ac:dyDescent="0.15">
      <c r="B31" s="18">
        <v>27</v>
      </c>
      <c r="C31" s="19" t="s">
        <v>22</v>
      </c>
      <c r="D31" s="19" t="s">
        <v>79</v>
      </c>
      <c r="E31" s="19" t="s">
        <v>24</v>
      </c>
      <c r="F31" s="19" t="s">
        <v>81</v>
      </c>
      <c r="G31" s="15"/>
      <c r="H31" s="15">
        <v>3</v>
      </c>
      <c r="I31" s="16" t="s">
        <v>60</v>
      </c>
      <c r="J31" s="15"/>
      <c r="K31" s="17"/>
      <c r="L31" s="17"/>
      <c r="M31" s="17"/>
      <c r="N31" s="17"/>
      <c r="O31" s="17"/>
      <c r="P31" s="17"/>
      <c r="Q31" s="17"/>
      <c r="R31" s="17"/>
      <c r="S31" s="17"/>
      <c r="T31" s="17">
        <v>3</v>
      </c>
      <c r="U31" s="17"/>
      <c r="V31" s="17"/>
      <c r="W31" s="17"/>
    </row>
    <row r="32" spans="2:23" ht="27" customHeight="1" outlineLevel="1" x14ac:dyDescent="0.15">
      <c r="B32" s="18">
        <v>28</v>
      </c>
      <c r="C32" s="19" t="s">
        <v>22</v>
      </c>
      <c r="D32" s="19" t="s">
        <v>82</v>
      </c>
      <c r="E32" s="19" t="s">
        <v>24</v>
      </c>
      <c r="F32" s="19" t="s">
        <v>83</v>
      </c>
      <c r="G32" s="15"/>
      <c r="H32" s="15">
        <v>4</v>
      </c>
      <c r="I32" s="16" t="s">
        <v>60</v>
      </c>
      <c r="J32" s="15"/>
      <c r="K32" s="17"/>
      <c r="L32" s="17"/>
      <c r="M32" s="17"/>
      <c r="N32" s="17"/>
      <c r="O32" s="17"/>
      <c r="P32" s="17">
        <v>1</v>
      </c>
      <c r="Q32" s="17"/>
      <c r="R32" s="17">
        <v>3</v>
      </c>
      <c r="S32" s="17"/>
      <c r="T32" s="17"/>
      <c r="U32" s="17"/>
      <c r="V32" s="17"/>
      <c r="W32" s="17"/>
    </row>
    <row r="33" spans="2:23" ht="27" customHeight="1" outlineLevel="1" x14ac:dyDescent="0.15">
      <c r="B33" s="18">
        <v>29</v>
      </c>
      <c r="C33" s="19" t="s">
        <v>22</v>
      </c>
      <c r="D33" s="19" t="s">
        <v>84</v>
      </c>
      <c r="E33" s="19" t="s">
        <v>24</v>
      </c>
      <c r="F33" s="19" t="s">
        <v>85</v>
      </c>
      <c r="G33" s="15"/>
      <c r="H33" s="15">
        <v>4</v>
      </c>
      <c r="I33" s="16" t="s">
        <v>60</v>
      </c>
      <c r="J33" s="15"/>
      <c r="K33" s="17"/>
      <c r="L33" s="17"/>
      <c r="M33" s="17"/>
      <c r="N33" s="17"/>
      <c r="O33" s="17"/>
      <c r="P33" s="17">
        <v>1</v>
      </c>
      <c r="Q33" s="17"/>
      <c r="R33" s="17">
        <v>3</v>
      </c>
      <c r="S33" s="17"/>
      <c r="T33" s="17"/>
      <c r="U33" s="17"/>
      <c r="V33" s="17"/>
      <c r="W33" s="17"/>
    </row>
    <row r="34" spans="2:23" ht="27" customHeight="1" outlineLevel="1" x14ac:dyDescent="0.15">
      <c r="B34" s="18">
        <v>30</v>
      </c>
      <c r="C34" s="19" t="s">
        <v>22</v>
      </c>
      <c r="D34" s="19" t="s">
        <v>86</v>
      </c>
      <c r="E34" s="19" t="s">
        <v>24</v>
      </c>
      <c r="F34" s="19" t="s">
        <v>87</v>
      </c>
      <c r="G34" s="15"/>
      <c r="H34" s="15">
        <v>4</v>
      </c>
      <c r="I34" s="16" t="s">
        <v>60</v>
      </c>
      <c r="J34" s="15"/>
      <c r="K34" s="17"/>
      <c r="L34" s="17"/>
      <c r="M34" s="17"/>
      <c r="N34" s="17"/>
      <c r="O34" s="17"/>
      <c r="P34" s="17">
        <v>1</v>
      </c>
      <c r="Q34" s="17"/>
      <c r="R34" s="17">
        <v>3</v>
      </c>
      <c r="S34" s="17"/>
      <c r="T34" s="17"/>
      <c r="U34" s="17"/>
      <c r="V34" s="17"/>
      <c r="W34" s="17"/>
    </row>
    <row r="35" spans="2:23" ht="27" customHeight="1" outlineLevel="1" x14ac:dyDescent="0.15">
      <c r="B35" s="18">
        <v>31</v>
      </c>
      <c r="C35" s="19" t="s">
        <v>35</v>
      </c>
      <c r="D35" s="19" t="s">
        <v>88</v>
      </c>
      <c r="E35" s="19" t="s">
        <v>24</v>
      </c>
      <c r="F35" s="19" t="s">
        <v>89</v>
      </c>
      <c r="G35" s="15"/>
      <c r="H35" s="15">
        <v>2</v>
      </c>
      <c r="I35" s="16" t="s">
        <v>60</v>
      </c>
      <c r="J35" s="15"/>
      <c r="K35" s="17"/>
      <c r="L35" s="17"/>
      <c r="M35" s="17"/>
      <c r="N35" s="17"/>
      <c r="O35" s="17"/>
      <c r="P35" s="17"/>
      <c r="Q35" s="17"/>
      <c r="R35" s="17">
        <v>2</v>
      </c>
      <c r="S35" s="17"/>
      <c r="T35" s="17"/>
      <c r="U35" s="17"/>
      <c r="V35" s="17"/>
      <c r="W35" s="17"/>
    </row>
    <row r="36" spans="2:23" ht="27" customHeight="1" outlineLevel="1" x14ac:dyDescent="0.15">
      <c r="B36" s="18">
        <v>32</v>
      </c>
      <c r="C36" s="19" t="s">
        <v>47</v>
      </c>
      <c r="D36" s="19" t="s">
        <v>90</v>
      </c>
      <c r="E36" s="19" t="s">
        <v>24</v>
      </c>
      <c r="F36" s="19" t="s">
        <v>91</v>
      </c>
      <c r="G36" s="15"/>
      <c r="H36" s="15">
        <v>9</v>
      </c>
      <c r="I36" s="16" t="s">
        <v>60</v>
      </c>
      <c r="J36" s="15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>
        <v>9</v>
      </c>
      <c r="W36" s="17"/>
    </row>
    <row r="37" spans="2:23" ht="27" customHeight="1" outlineLevel="1" x14ac:dyDescent="0.15">
      <c r="B37" s="18">
        <v>33</v>
      </c>
      <c r="C37" s="19" t="s">
        <v>47</v>
      </c>
      <c r="D37" s="19" t="s">
        <v>92</v>
      </c>
      <c r="E37" s="19" t="s">
        <v>24</v>
      </c>
      <c r="F37" s="19" t="s">
        <v>93</v>
      </c>
      <c r="G37" s="15"/>
      <c r="H37" s="15">
        <v>9</v>
      </c>
      <c r="I37" s="16" t="s">
        <v>60</v>
      </c>
      <c r="J37" s="15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>
        <v>9</v>
      </c>
      <c r="W37" s="17"/>
    </row>
    <row r="38" spans="2:23" ht="27" customHeight="1" outlineLevel="1" x14ac:dyDescent="0.15">
      <c r="B38" s="18">
        <v>34</v>
      </c>
      <c r="C38" s="19" t="s">
        <v>47</v>
      </c>
      <c r="D38" s="19" t="s">
        <v>94</v>
      </c>
      <c r="E38" s="19" t="s">
        <v>24</v>
      </c>
      <c r="F38" s="19" t="s">
        <v>95</v>
      </c>
      <c r="G38" s="15"/>
      <c r="H38" s="15">
        <v>9</v>
      </c>
      <c r="I38" s="16" t="s">
        <v>60</v>
      </c>
      <c r="J38" s="15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>
        <v>9</v>
      </c>
      <c r="W38" s="17"/>
    </row>
    <row r="39" spans="2:23" ht="27" customHeight="1" outlineLevel="1" x14ac:dyDescent="0.15">
      <c r="B39" s="18">
        <v>35</v>
      </c>
      <c r="C39" s="19" t="s">
        <v>47</v>
      </c>
      <c r="D39" s="19" t="s">
        <v>96</v>
      </c>
      <c r="E39" s="19" t="s">
        <v>24</v>
      </c>
      <c r="F39" s="19" t="s">
        <v>97</v>
      </c>
      <c r="G39" s="15"/>
      <c r="H39" s="15">
        <v>9</v>
      </c>
      <c r="I39" s="16" t="s">
        <v>60</v>
      </c>
      <c r="J39" s="15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>
        <v>9</v>
      </c>
      <c r="W39" s="17"/>
    </row>
    <row r="40" spans="2:23" ht="27" customHeight="1" outlineLevel="1" x14ac:dyDescent="0.15">
      <c r="B40" s="18">
        <v>36</v>
      </c>
      <c r="C40" s="19" t="s">
        <v>47</v>
      </c>
      <c r="D40" s="19" t="s">
        <v>98</v>
      </c>
      <c r="E40" s="19" t="s">
        <v>24</v>
      </c>
      <c r="F40" s="19" t="s">
        <v>99</v>
      </c>
      <c r="G40" s="15"/>
      <c r="H40" s="15">
        <v>9</v>
      </c>
      <c r="I40" s="16" t="s">
        <v>60</v>
      </c>
      <c r="J40" s="15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>
        <v>9</v>
      </c>
      <c r="W40" s="17"/>
    </row>
    <row r="41" spans="2:23" ht="27" customHeight="1" outlineLevel="1" x14ac:dyDescent="0.15">
      <c r="B41" s="18">
        <v>37</v>
      </c>
      <c r="C41" s="19" t="s">
        <v>47</v>
      </c>
      <c r="D41" s="19" t="s">
        <v>100</v>
      </c>
      <c r="E41" s="19" t="s">
        <v>24</v>
      </c>
      <c r="F41" s="19" t="s">
        <v>101</v>
      </c>
      <c r="G41" s="15"/>
      <c r="H41" s="15">
        <v>8</v>
      </c>
      <c r="I41" s="16" t="s">
        <v>60</v>
      </c>
      <c r="J41" s="15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>
        <v>8</v>
      </c>
      <c r="W41" s="17"/>
    </row>
    <row r="42" spans="2:23" ht="27" customHeight="1" outlineLevel="1" x14ac:dyDescent="0.15">
      <c r="B42" s="18">
        <v>38</v>
      </c>
      <c r="C42" s="19" t="s">
        <v>35</v>
      </c>
      <c r="D42" s="19" t="s">
        <v>102</v>
      </c>
      <c r="E42" s="19" t="s">
        <v>24</v>
      </c>
      <c r="F42" s="19" t="s">
        <v>103</v>
      </c>
      <c r="G42" s="15"/>
      <c r="H42" s="15">
        <v>8</v>
      </c>
      <c r="I42" s="16" t="s">
        <v>60</v>
      </c>
      <c r="J42" s="15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>
        <v>8</v>
      </c>
      <c r="W42" s="17"/>
    </row>
    <row r="43" spans="2:23" ht="27" customHeight="1" outlineLevel="1" x14ac:dyDescent="0.15">
      <c r="B43" s="18">
        <v>39</v>
      </c>
      <c r="C43" s="19" t="s">
        <v>35</v>
      </c>
      <c r="D43" s="19" t="s">
        <v>104</v>
      </c>
      <c r="E43" s="19" t="s">
        <v>24</v>
      </c>
      <c r="F43" s="19" t="s">
        <v>105</v>
      </c>
      <c r="G43" s="15"/>
      <c r="H43" s="15">
        <v>4</v>
      </c>
      <c r="I43" s="16" t="s">
        <v>60</v>
      </c>
      <c r="J43" s="15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>
        <v>4</v>
      </c>
      <c r="W43" s="17"/>
    </row>
    <row r="44" spans="2:23" ht="27" customHeight="1" outlineLevel="1" x14ac:dyDescent="0.15">
      <c r="B44" s="18">
        <v>40</v>
      </c>
      <c r="C44" s="19" t="s">
        <v>106</v>
      </c>
      <c r="D44" s="19" t="s">
        <v>107</v>
      </c>
      <c r="E44" s="19" t="s">
        <v>24</v>
      </c>
      <c r="F44" s="19" t="s">
        <v>108</v>
      </c>
      <c r="G44" s="15"/>
      <c r="H44" s="15">
        <v>3</v>
      </c>
      <c r="I44" s="16" t="s">
        <v>60</v>
      </c>
      <c r="J44" s="15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>
        <v>3</v>
      </c>
      <c r="W44" s="17"/>
    </row>
    <row r="45" spans="2:23" ht="24.95" customHeight="1" x14ac:dyDescent="0.15">
      <c r="B45" s="18">
        <v>41</v>
      </c>
      <c r="C45" s="17" t="s">
        <v>106</v>
      </c>
      <c r="D45" s="19" t="s">
        <v>109</v>
      </c>
      <c r="E45" s="17" t="s">
        <v>24</v>
      </c>
      <c r="F45" s="17" t="s">
        <v>110</v>
      </c>
      <c r="G45" s="15"/>
      <c r="H45" s="15">
        <v>3</v>
      </c>
      <c r="I45" s="16" t="s">
        <v>60</v>
      </c>
      <c r="J45" s="15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>
        <v>3</v>
      </c>
      <c r="W45" s="17"/>
    </row>
    <row r="46" spans="2:23" ht="24.95" customHeight="1" x14ac:dyDescent="0.15">
      <c r="B46" s="18">
        <v>42</v>
      </c>
      <c r="C46" s="17" t="s">
        <v>111</v>
      </c>
      <c r="D46" s="19" t="s">
        <v>112</v>
      </c>
      <c r="E46" s="17" t="s">
        <v>24</v>
      </c>
      <c r="F46" s="17" t="s">
        <v>113</v>
      </c>
      <c r="G46" s="15"/>
      <c r="H46" s="15">
        <v>2</v>
      </c>
      <c r="I46" s="16" t="s">
        <v>60</v>
      </c>
      <c r="J46" s="15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>
        <v>2</v>
      </c>
      <c r="W46" s="17"/>
    </row>
    <row r="47" spans="2:23" ht="24.95" customHeight="1" x14ac:dyDescent="0.15">
      <c r="B47" s="18">
        <v>43</v>
      </c>
      <c r="C47" s="19" t="s">
        <v>114</v>
      </c>
      <c r="D47" s="19" t="s">
        <v>115</v>
      </c>
      <c r="E47" s="17" t="s">
        <v>24</v>
      </c>
      <c r="F47" s="17" t="s">
        <v>116</v>
      </c>
      <c r="G47" s="15"/>
      <c r="H47" s="15">
        <v>1</v>
      </c>
      <c r="I47" s="16" t="s">
        <v>60</v>
      </c>
      <c r="J47" s="15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>
        <v>1</v>
      </c>
      <c r="W47" s="17"/>
    </row>
    <row r="48" spans="2:23" ht="24.75" customHeight="1" x14ac:dyDescent="0.15">
      <c r="B48" s="18">
        <v>44</v>
      </c>
      <c r="C48" s="17" t="s">
        <v>117</v>
      </c>
      <c r="D48" s="19" t="s">
        <v>118</v>
      </c>
      <c r="E48" s="17" t="s">
        <v>119</v>
      </c>
      <c r="F48" s="17" t="s">
        <v>120</v>
      </c>
      <c r="G48" s="17"/>
      <c r="H48" s="17">
        <v>2</v>
      </c>
      <c r="I48" s="18" t="s">
        <v>60</v>
      </c>
      <c r="J48" s="17"/>
      <c r="K48" s="17"/>
      <c r="L48" s="17">
        <v>1</v>
      </c>
      <c r="M48" s="17"/>
      <c r="N48" s="17"/>
      <c r="O48" s="17"/>
      <c r="P48" s="17"/>
      <c r="Q48" s="17"/>
      <c r="R48" s="17"/>
      <c r="S48" s="17">
        <v>1</v>
      </c>
      <c r="T48" s="17"/>
      <c r="U48" s="17"/>
      <c r="V48" s="17"/>
      <c r="W48" s="17"/>
    </row>
    <row r="49" spans="2:23" ht="24.75" customHeight="1" x14ac:dyDescent="0.15">
      <c r="B49" s="18">
        <v>45</v>
      </c>
      <c r="C49" s="17" t="s">
        <v>117</v>
      </c>
      <c r="D49" s="19" t="s">
        <v>121</v>
      </c>
      <c r="E49" s="17" t="s">
        <v>119</v>
      </c>
      <c r="F49" s="17" t="s">
        <v>122</v>
      </c>
      <c r="G49" s="17"/>
      <c r="H49" s="17">
        <v>1</v>
      </c>
      <c r="I49" s="18" t="s">
        <v>60</v>
      </c>
      <c r="J49" s="17"/>
      <c r="K49" s="17"/>
      <c r="L49" s="17">
        <v>1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2:23" ht="24.75" customHeight="1" x14ac:dyDescent="0.15">
      <c r="B50" s="18">
        <v>46</v>
      </c>
      <c r="C50" s="20" t="s">
        <v>117</v>
      </c>
      <c r="D50" s="19" t="s">
        <v>123</v>
      </c>
      <c r="E50" s="17" t="s">
        <v>119</v>
      </c>
      <c r="F50" s="17" t="s">
        <v>124</v>
      </c>
      <c r="G50" s="17"/>
      <c r="H50" s="17">
        <v>1</v>
      </c>
      <c r="I50" s="18" t="s">
        <v>60</v>
      </c>
      <c r="J50" s="17"/>
      <c r="K50" s="17"/>
      <c r="L50" s="17">
        <v>1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23" ht="24.75" customHeight="1" x14ac:dyDescent="0.15">
      <c r="B51" s="18">
        <v>47</v>
      </c>
      <c r="C51" s="17" t="s">
        <v>22</v>
      </c>
      <c r="D51" s="19" t="s">
        <v>125</v>
      </c>
      <c r="E51" s="17" t="s">
        <v>126</v>
      </c>
      <c r="F51" s="17" t="s">
        <v>127</v>
      </c>
      <c r="G51" s="17"/>
      <c r="H51" s="17">
        <v>29</v>
      </c>
      <c r="I51" s="18" t="s">
        <v>60</v>
      </c>
      <c r="J51" s="17"/>
      <c r="K51" s="17"/>
      <c r="L51" s="17"/>
      <c r="M51" s="17"/>
      <c r="N51" s="17"/>
      <c r="O51" s="17">
        <v>9</v>
      </c>
      <c r="P51" s="17"/>
      <c r="Q51" s="17">
        <v>17</v>
      </c>
      <c r="R51" s="17">
        <v>3</v>
      </c>
      <c r="S51" s="17"/>
      <c r="T51" s="17"/>
      <c r="U51" s="17"/>
      <c r="V51" s="17"/>
      <c r="W51" s="17"/>
    </row>
    <row r="52" spans="2:23" ht="24.75" customHeight="1" x14ac:dyDescent="0.15">
      <c r="B52" s="18">
        <v>48</v>
      </c>
      <c r="C52" s="17" t="s">
        <v>22</v>
      </c>
      <c r="D52" s="17" t="s">
        <v>128</v>
      </c>
      <c r="E52" s="17" t="s">
        <v>126</v>
      </c>
      <c r="F52" s="17" t="s">
        <v>129</v>
      </c>
      <c r="G52" s="17"/>
      <c r="H52" s="17">
        <v>9</v>
      </c>
      <c r="I52" s="18" t="s">
        <v>60</v>
      </c>
      <c r="J52" s="17"/>
      <c r="K52" s="17"/>
      <c r="L52" s="17"/>
      <c r="M52" s="17"/>
      <c r="N52" s="17"/>
      <c r="O52" s="17">
        <v>1</v>
      </c>
      <c r="P52" s="17"/>
      <c r="Q52" s="17">
        <v>5</v>
      </c>
      <c r="R52" s="17">
        <v>3</v>
      </c>
      <c r="S52" s="17"/>
      <c r="T52" s="17"/>
      <c r="U52" s="17"/>
      <c r="V52" s="17"/>
      <c r="W52" s="17"/>
    </row>
    <row r="53" spans="2:23" ht="24.75" customHeight="1" x14ac:dyDescent="0.15">
      <c r="B53" s="18">
        <v>49</v>
      </c>
      <c r="C53" s="17" t="s">
        <v>22</v>
      </c>
      <c r="D53" s="19" t="s">
        <v>130</v>
      </c>
      <c r="E53" s="17" t="s">
        <v>126</v>
      </c>
      <c r="F53" s="17" t="s">
        <v>131</v>
      </c>
      <c r="G53" s="17"/>
      <c r="H53" s="17">
        <v>12</v>
      </c>
      <c r="I53" s="18" t="s">
        <v>60</v>
      </c>
      <c r="J53" s="17"/>
      <c r="K53" s="17"/>
      <c r="L53" s="17"/>
      <c r="M53" s="17"/>
      <c r="N53" s="17"/>
      <c r="O53" s="17">
        <v>2</v>
      </c>
      <c r="P53" s="17"/>
      <c r="Q53" s="17">
        <v>7</v>
      </c>
      <c r="R53" s="17">
        <v>3</v>
      </c>
      <c r="S53" s="17"/>
      <c r="T53" s="17"/>
      <c r="U53" s="17"/>
      <c r="V53" s="17"/>
      <c r="W53" s="17"/>
    </row>
    <row r="54" spans="2:23" ht="24.75" customHeight="1" x14ac:dyDescent="0.15">
      <c r="B54" s="18">
        <v>50</v>
      </c>
      <c r="C54" s="17" t="s">
        <v>22</v>
      </c>
      <c r="D54" s="19" t="s">
        <v>132</v>
      </c>
      <c r="E54" s="17" t="s">
        <v>126</v>
      </c>
      <c r="F54" s="17" t="s">
        <v>133</v>
      </c>
      <c r="G54" s="17"/>
      <c r="H54" s="17">
        <v>11</v>
      </c>
      <c r="I54" s="18" t="s">
        <v>60</v>
      </c>
      <c r="J54" s="17"/>
      <c r="K54" s="17"/>
      <c r="L54" s="17"/>
      <c r="M54" s="17"/>
      <c r="N54" s="17"/>
      <c r="O54" s="17">
        <v>2</v>
      </c>
      <c r="P54" s="17"/>
      <c r="Q54" s="17">
        <v>6</v>
      </c>
      <c r="R54" s="17">
        <v>3</v>
      </c>
      <c r="S54" s="17"/>
      <c r="T54" s="17"/>
      <c r="U54" s="17"/>
      <c r="V54" s="17"/>
      <c r="W54" s="17"/>
    </row>
    <row r="55" spans="2:23" ht="3.75" customHeight="1" x14ac:dyDescent="0.15">
      <c r="B55" s="18"/>
      <c r="C55" s="17"/>
      <c r="D55" s="19"/>
      <c r="E55" s="17"/>
      <c r="F55" s="17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2:23" ht="24.75" customHeight="1" x14ac:dyDescent="0.15">
      <c r="B56" s="18"/>
      <c r="C56" s="17"/>
      <c r="D56" s="19"/>
      <c r="E56" s="17"/>
      <c r="F56" s="17" t="s">
        <v>134</v>
      </c>
      <c r="G56" s="17"/>
      <c r="H56" s="17">
        <v>466</v>
      </c>
      <c r="I56" s="18"/>
      <c r="J56" s="17"/>
      <c r="K56" s="17">
        <f>SUM(K5:K54)</f>
        <v>28</v>
      </c>
      <c r="L56" s="17">
        <f t="shared" ref="L56:W56" si="0">SUM(L5:L54)</f>
        <v>3</v>
      </c>
      <c r="M56" s="17">
        <f t="shared" si="0"/>
        <v>65</v>
      </c>
      <c r="N56" s="17">
        <f t="shared" si="0"/>
        <v>10</v>
      </c>
      <c r="O56" s="17">
        <f t="shared" si="0"/>
        <v>37</v>
      </c>
      <c r="P56" s="17">
        <f t="shared" si="0"/>
        <v>70</v>
      </c>
      <c r="Q56" s="17">
        <f t="shared" si="0"/>
        <v>36</v>
      </c>
      <c r="R56" s="17">
        <f t="shared" si="0"/>
        <v>67</v>
      </c>
      <c r="S56" s="17">
        <f t="shared" si="0"/>
        <v>1</v>
      </c>
      <c r="T56" s="17">
        <f t="shared" si="0"/>
        <v>68</v>
      </c>
      <c r="U56" s="17">
        <f t="shared" si="0"/>
        <v>1</v>
      </c>
      <c r="V56" s="17">
        <f t="shared" si="0"/>
        <v>74</v>
      </c>
      <c r="W56" s="17">
        <f t="shared" si="0"/>
        <v>6</v>
      </c>
    </row>
    <row r="57" spans="2:23" ht="24.75" customHeight="1" x14ac:dyDescent="0.15">
      <c r="B57" s="18"/>
      <c r="C57" s="17"/>
      <c r="D57" s="19"/>
      <c r="E57" s="17"/>
      <c r="F57" s="17" t="s">
        <v>135</v>
      </c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2:23" ht="24.75" customHeight="1" x14ac:dyDescent="0.15">
      <c r="B58" s="18"/>
      <c r="C58" s="17"/>
      <c r="D58" s="19"/>
      <c r="E58" s="17"/>
      <c r="F58" s="17" t="s">
        <v>136</v>
      </c>
      <c r="G58" s="17"/>
      <c r="H58" s="17"/>
      <c r="I58" s="18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</sheetData>
  <mergeCells count="8">
    <mergeCell ref="J3:J4"/>
    <mergeCell ref="K3:W3"/>
    <mergeCell ref="B3:B4"/>
    <mergeCell ref="C3:C4"/>
    <mergeCell ref="D3:F4"/>
    <mergeCell ref="G3:G4"/>
    <mergeCell ref="H3:H4"/>
    <mergeCell ref="I3:I4"/>
  </mergeCells>
  <phoneticPr fontId="4"/>
  <conditionalFormatting sqref="H5:H44">
    <cfRule type="expression" dxfId="1" priority="1">
      <formula>SUM(#REF!)&lt;&gt;H5</formula>
    </cfRule>
    <cfRule type="expression" dxfId="0" priority="2">
      <formula>SUM(#REF!)=0</formula>
    </cfRule>
  </conditionalFormatting>
  <pageMargins left="0.59055118110236227" right="0.33" top="0.98425196850393704" bottom="0.59055118110236227" header="0.31496062992125984" footer="0.39370078740157483"/>
  <pageSetup paperSize="9" scale="53" fitToHeight="0" orientation="portrait" blackAndWhite="1" r:id="rId1"/>
  <rowBreaks count="1" manualBreakCount="1">
    <brk id="35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単価表</vt:lpstr>
      <vt:lpstr>単価表!Print_Area</vt:lpstr>
      <vt:lpstr>単価表!Print_Titles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2026-05-07T02:21:58Z</dcterms:created>
  <dcterms:modified xsi:type="dcterms:W3CDTF">2026-05-07T02:23:59Z</dcterms:modified>
</cp:coreProperties>
</file>