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0" windowWidth="14940" windowHeight="8040" tabRatio="558" activeTab="0"/>
  </bookViews>
  <sheets>
    <sheet name="別紙様式4" sheetId="1" r:id="rId1"/>
  </sheets>
  <definedNames>
    <definedName name="_xlnm.Print_Area" localSheetId="0">'別紙様式4'!$A$1:$P$26</definedName>
    <definedName name="_xlnm.Print_Titles" localSheetId="0">'別紙様式4'!$1:$6</definedName>
  </definedNames>
  <calcPr fullCalcOnLoad="1"/>
</workbook>
</file>

<file path=xl/sharedStrings.xml><?xml version="1.0" encoding="utf-8"?>
<sst xmlns="http://schemas.openxmlformats.org/spreadsheetml/2006/main" count="172" uniqueCount="89">
  <si>
    <t>契約担当官等の氏名並びにその所属する部局の名称及び所在地</t>
  </si>
  <si>
    <t>契約金額</t>
  </si>
  <si>
    <t>備　　考</t>
  </si>
  <si>
    <t>契約を締結した日</t>
  </si>
  <si>
    <t>物品役務等の名称及び数量</t>
  </si>
  <si>
    <t>予定価格</t>
  </si>
  <si>
    <t>落札率</t>
  </si>
  <si>
    <t>応札者の数</t>
  </si>
  <si>
    <t>名称</t>
  </si>
  <si>
    <t>所在地</t>
  </si>
  <si>
    <t>住所</t>
  </si>
  <si>
    <t>うち公益社団法人又は公益財団法人（特例社団法人又は特例財団法人を含む。）</t>
  </si>
  <si>
    <t>特別な競争参加資格
（※応札者の数が１の場合の記載事項）</t>
  </si>
  <si>
    <t>別紙様式４</t>
  </si>
  <si>
    <t>一般競争契約・指名競争契約の別（総合評価の実施）</t>
  </si>
  <si>
    <t>公益法人の場合</t>
  </si>
  <si>
    <t>公益法人の区分</t>
  </si>
  <si>
    <t>公共調達適正化について（平成18年8月25日付け財計第2017号）に基づく競争入札に係る情報の公表（物品役務等）
及び公益法人に対する支出の公表・点検の方針について（平成24年６月１日　行政改革実行本部決定）に基づく情報の公開</t>
  </si>
  <si>
    <t>契約の相手方の商号又は名称及び住所</t>
  </si>
  <si>
    <t>商号又は名称</t>
  </si>
  <si>
    <t>国認定、都道府県認定の区分</t>
  </si>
  <si>
    <t>※公益法人の区分において、「公財」は、「公益財団法人」、「公社」は、「公益社団法人」、「特財」は、「特例財団法人」、「特社」は、「特例社団法人」をいう。</t>
  </si>
  <si>
    <t>砕石購入(奥州地区3回目)
(RC-80 150m3外)</t>
  </si>
  <si>
    <t>分任支出負担行為担当官
岩手南部森林管理署長
添谷稔</t>
  </si>
  <si>
    <t>岩手県奥州市水沢東上野町12-17</t>
  </si>
  <si>
    <t>株式会社イチサイ
法人番号2400501000027</t>
  </si>
  <si>
    <t>岩手県一関市竹山町4-45</t>
  </si>
  <si>
    <t>一般競争契約</t>
  </si>
  <si>
    <t>-</t>
  </si>
  <si>
    <t>単価契約</t>
  </si>
  <si>
    <t>造林事業請負(新町地区、地拵)
(地拵3.51ha)</t>
  </si>
  <si>
    <t>湯田地区国有林材生産協同組合
法人番号4400005003417</t>
  </si>
  <si>
    <t>岩手県和賀郡西和賀町沢内字猿橋33-5-2</t>
  </si>
  <si>
    <t>ナラ枯れ等防除事業請負(砂子瀬地区外)
(ナラ枯れ・薬剤注入421本、204.17m3外)</t>
  </si>
  <si>
    <t>分任支出負担行為担当官
津軽森林管理署長
佐藤智一</t>
  </si>
  <si>
    <t>青森県弘前市豊田二丁目2-4</t>
  </si>
  <si>
    <t>天徳林産株式会社
法人番号5420001008516</t>
  </si>
  <si>
    <t>青森県西津軽郡鰺ヶ沢町大字種里町字有原150</t>
  </si>
  <si>
    <t>一般競争契約(総合評価)</t>
  </si>
  <si>
    <t>ニホンジカ被害防除事業(誘引捕獲)大船渡地区</t>
  </si>
  <si>
    <t>分任支出負担行為担当官
三陸中部森林管理署長
菊地孝和</t>
  </si>
  <si>
    <t>岩手県大船渡市盛町字宇津野沢7-5</t>
  </si>
  <si>
    <t>公益社団法人岩手県猟友会
法人番号7400005000163</t>
  </si>
  <si>
    <t>岩手県盛岡市内丸16-15</t>
  </si>
  <si>
    <t>公社</t>
  </si>
  <si>
    <t>都道府県認定</t>
  </si>
  <si>
    <t>仙台海岸（保育1）治山工事
（本数調整伐2,74ha、つる切り20.71ha、刈り払い7.68ha)</t>
  </si>
  <si>
    <t>分任支出負担行為担当官
仙台森林管理署長 
竹中篤史</t>
  </si>
  <si>
    <t>宮城県仙台市青葉区東照宮一丁目15-1</t>
  </si>
  <si>
    <t>有限会社たんがら森
法人番号8370002020555</t>
  </si>
  <si>
    <t>宮城県黒川郡大和町落合松坂字直南沢39-23</t>
  </si>
  <si>
    <t>一般競争契約</t>
  </si>
  <si>
    <t>建設機械等チャーター単価契約（遠野地区林道除雪）
(ホイールローダ550h)</t>
  </si>
  <si>
    <t>分任支出負担行為担当官
岩手南部森林管理署遠野支署長　
山田亨</t>
  </si>
  <si>
    <t>岩手県遠野市東舘町7-39</t>
  </si>
  <si>
    <t>有限会社佐々長工業
法人番号7400002010264</t>
  </si>
  <si>
    <t>岩手県遠野市遠野町40-31</t>
  </si>
  <si>
    <t>建設機械等チャーター単価契約（仙台・根白石・川崎地区）
(バックホウ144h)</t>
  </si>
  <si>
    <t>三和建設株式会社
法人番号7370001008321</t>
  </si>
  <si>
    <t>宮城県仙台市青葉区西花苑一丁目1-12</t>
  </si>
  <si>
    <t>単価契約</t>
  </si>
  <si>
    <t>岩手北部森林管理署駐車場等除排雪作業
(ホイルローダ81h外)</t>
  </si>
  <si>
    <t>分任支出負担行為担当官
岩手北部森林管理署長
東海林見</t>
  </si>
  <si>
    <t>岩手県八幡平市荒屋新町41-8</t>
  </si>
  <si>
    <t>株式会社戸澤建設
法人番号4400001004162</t>
  </si>
  <si>
    <t>岩手県八幡平市赤坂田45-3</t>
  </si>
  <si>
    <t>上小阿仁地区庁舎構内除排雪(上小阿仁支署構内、南沢森林事務所構内除排雪)
(ホイールローダ62h外)</t>
  </si>
  <si>
    <t>分任支出負担行為担当官
米代東部森林管理署上小阿仁支署長
菅原健一</t>
  </si>
  <si>
    <t>秋田県北秋田郡上小阿仁村沖田面字野中376-13</t>
  </si>
  <si>
    <t>奥山建設株式会社
法人番号8410001006344</t>
  </si>
  <si>
    <t>秋田県北秋田市小又字羽根川63-4</t>
  </si>
  <si>
    <t>旧十文字貯木場敷地　土壌汚染調査業務
（一式）</t>
  </si>
  <si>
    <t>分任支出負担行為担当官
秋田森林管理署湯沢支署長
泉光博</t>
  </si>
  <si>
    <t>秋田県湯沢市田町二丁目6-38</t>
  </si>
  <si>
    <r>
      <rPr>
        <sz val="11"/>
        <rFont val="ＭＳ Ｐゴシック"/>
        <family val="3"/>
      </rPr>
      <t>令和4年度由利森林管理署庁舎構内等除排雪作業
（ホイールローダ70ｈ外）</t>
    </r>
  </si>
  <si>
    <t>分任支出負担行為担当官
由利森林管理署長
米澤実</t>
  </si>
  <si>
    <t>秋田県由利本荘市水林439</t>
  </si>
  <si>
    <t>山科建設株式会社
法人番号4410001005242</t>
  </si>
  <si>
    <t>秋田県由利本荘市矢島町七日町字曲り渕158-1</t>
  </si>
  <si>
    <t>建設機械等チャーター単価契約(米川地区外3回目)
(バックホウ77h)</t>
  </si>
  <si>
    <t>分任支出負担行為担当官
宮城北部森林管理署長　
仙北谷誠</t>
  </si>
  <si>
    <t>宮城県大崎市古川東町5-32</t>
  </si>
  <si>
    <t>株式会社小松組
法人番号5410001005043</t>
  </si>
  <si>
    <t>秋田県由利本荘市東由利法内字倉沢279-4</t>
  </si>
  <si>
    <t>株式会社山脇組
法人番号2410001005582</t>
  </si>
  <si>
    <t>秋田県湯沢市北荒町2-14</t>
  </si>
  <si>
    <t>株式会社秋田県分析化学センター
法人番号4410001002917</t>
  </si>
  <si>
    <t>秋田県秋田市八橋字下八橋191-42</t>
  </si>
  <si>
    <t>秋田森林管理署湯沢支署外敷地内除排雪作業
(ホイールローダ18hほか)</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</si>
</sst>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0\)"/>
    <numFmt numFmtId="181" formatCode="0.0%"/>
    <numFmt numFmtId="182" formatCode="0.0_ "/>
    <numFmt numFmtId="183" formatCode="[$-411]ggge&quot;年&quot;m&quot;月&quot;d&quot;日&quot;;@"/>
    <numFmt numFmtId="184" formatCode="0.000%"/>
    <numFmt numFmtId="185" formatCode="&quot;令&quot;&quot;和&quot;&quot;元&quot;&quot;年&quot;m&quot;月&quot;d&quot;日&quot;"/>
  </numFmts>
  <fonts count="44">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4"/>
      <name val="ＭＳ ゴシック"/>
      <family val="3"/>
    </font>
    <font>
      <sz val="11"/>
      <name val="ＭＳ ゴシック"/>
      <family val="3"/>
    </font>
    <font>
      <sz val="18"/>
      <name val="ＭＳ ゴシック"/>
      <family val="3"/>
    </font>
    <font>
      <sz val="9"/>
      <name val="ＭＳ ゴシック"/>
      <family val="3"/>
    </font>
    <font>
      <sz val="16"/>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medium"/>
      <bottom style="thin"/>
    </border>
    <border>
      <left style="thin"/>
      <right style="thin"/>
      <top style="thin"/>
      <bottom style="thin"/>
    </border>
    <border>
      <left style="medium"/>
      <right style="thin"/>
      <top style="thin"/>
      <bottom style="thin"/>
    </border>
    <border>
      <left style="thin"/>
      <right style="medium"/>
      <top style="thin"/>
      <bottom style="thin"/>
    </border>
    <border>
      <left style="thin"/>
      <right style="thin"/>
      <top style="thin"/>
      <bottom>
        <color indexed="63"/>
      </bottom>
    </border>
    <border>
      <left style="thin"/>
      <right style="thin"/>
      <top>
        <color indexed="63"/>
      </top>
      <bottom>
        <color indexed="63"/>
      </bottom>
    </border>
    <border>
      <left style="thin"/>
      <right>
        <color indexed="63"/>
      </right>
      <top style="medium"/>
      <bottom style="thin"/>
    </border>
    <border>
      <left style="thin"/>
      <right>
        <color indexed="63"/>
      </right>
      <top>
        <color indexed="63"/>
      </top>
      <bottom>
        <color indexed="63"/>
      </bottom>
    </border>
    <border>
      <left style="thin"/>
      <right>
        <color indexed="63"/>
      </right>
      <top style="thin"/>
      <bottom>
        <color indexed="63"/>
      </bottom>
    </border>
    <border>
      <left style="thin"/>
      <right style="medium"/>
      <top style="medium"/>
      <bottom>
        <color indexed="63"/>
      </bottom>
    </border>
    <border>
      <left style="thin"/>
      <right style="medium"/>
      <top>
        <color indexed="63"/>
      </top>
      <bottom>
        <color indexed="63"/>
      </bottom>
    </border>
    <border>
      <left style="thin"/>
      <right style="thin"/>
      <top style="medium"/>
      <bottom>
        <color indexed="63"/>
      </bottom>
    </border>
    <border>
      <left style="medium"/>
      <right style="thin"/>
      <top style="medium"/>
      <bottom>
        <color indexed="63"/>
      </bottom>
    </border>
    <border>
      <left style="medium"/>
      <right style="thin"/>
      <top>
        <color indexed="63"/>
      </top>
      <bottom>
        <color indexed="63"/>
      </botto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42" fillId="32" borderId="0" applyNumberFormat="0" applyBorder="0" applyAlignment="0" applyProtection="0"/>
  </cellStyleXfs>
  <cellXfs count="41">
    <xf numFmtId="0" fontId="0" fillId="0" borderId="0" xfId="0" applyAlignment="1">
      <alignment vertical="center"/>
    </xf>
    <xf numFmtId="0" fontId="5" fillId="0" borderId="0" xfId="0" applyFont="1" applyFill="1" applyAlignment="1">
      <alignment vertical="center"/>
    </xf>
    <xf numFmtId="0" fontId="6" fillId="0" borderId="0" xfId="0" applyFont="1" applyFill="1" applyAlignment="1">
      <alignment vertical="center"/>
    </xf>
    <xf numFmtId="0" fontId="5" fillId="0" borderId="0" xfId="0" applyFont="1" applyFill="1" applyAlignment="1">
      <alignment horizontal="center" vertical="center"/>
    </xf>
    <xf numFmtId="0" fontId="7" fillId="0" borderId="0" xfId="0" applyFont="1" applyFill="1" applyAlignment="1">
      <alignment horizontal="center" vertical="center" wrapText="1"/>
    </xf>
    <xf numFmtId="0" fontId="7" fillId="0" borderId="0" xfId="0" applyFont="1" applyFill="1" applyBorder="1" applyAlignment="1">
      <alignment vertical="center" wrapText="1"/>
    </xf>
    <xf numFmtId="0" fontId="7" fillId="0" borderId="0" xfId="0" applyFont="1" applyFill="1" applyAlignment="1">
      <alignment vertical="center" wrapText="1"/>
    </xf>
    <xf numFmtId="0" fontId="4" fillId="0" borderId="0" xfId="0" applyFont="1" applyFill="1" applyAlignment="1">
      <alignment vertical="center"/>
    </xf>
    <xf numFmtId="0" fontId="7" fillId="0" borderId="0" xfId="63" applyFont="1" applyFill="1" applyAlignment="1">
      <alignment vertical="center" wrapText="1"/>
      <protection/>
    </xf>
    <xf numFmtId="0" fontId="7" fillId="0" borderId="0" xfId="0" applyFont="1" applyFill="1" applyBorder="1" applyAlignment="1">
      <alignment vertical="center"/>
    </xf>
    <xf numFmtId="0" fontId="7" fillId="0" borderId="0" xfId="0" applyFont="1" applyFill="1" applyAlignment="1">
      <alignment vertical="center"/>
    </xf>
    <xf numFmtId="0" fontId="6" fillId="0" borderId="0" xfId="0" applyFont="1" applyFill="1" applyAlignment="1">
      <alignment vertical="center"/>
    </xf>
    <xf numFmtId="0" fontId="5" fillId="0" borderId="10" xfId="0" applyFont="1" applyFill="1" applyBorder="1" applyAlignment="1">
      <alignment vertical="center" wrapText="1"/>
    </xf>
    <xf numFmtId="183" fontId="43" fillId="0" borderId="11" xfId="61" applyNumberFormat="1" applyFont="1" applyFill="1" applyBorder="1" applyAlignment="1">
      <alignment vertical="center" wrapText="1"/>
      <protection/>
    </xf>
    <xf numFmtId="0" fontId="43" fillId="0" borderId="11" xfId="61" applyFont="1" applyFill="1" applyBorder="1" applyAlignment="1">
      <alignment vertical="center" wrapText="1"/>
      <protection/>
    </xf>
    <xf numFmtId="38" fontId="43" fillId="0" borderId="11" xfId="61" applyNumberFormat="1" applyFont="1" applyFill="1" applyBorder="1" applyAlignment="1">
      <alignment vertical="center" wrapText="1"/>
      <protection/>
    </xf>
    <xf numFmtId="181" fontId="43" fillId="0" borderId="11" xfId="61" applyNumberFormat="1" applyFont="1" applyFill="1" applyBorder="1" applyAlignment="1">
      <alignment horizontal="center" vertical="center" wrapText="1"/>
      <protection/>
    </xf>
    <xf numFmtId="184" fontId="43" fillId="0" borderId="11" xfId="61" applyNumberFormat="1" applyFont="1" applyFill="1" applyBorder="1" applyAlignment="1">
      <alignment horizontal="center" vertical="center" wrapText="1"/>
      <protection/>
    </xf>
    <xf numFmtId="3" fontId="43" fillId="0" borderId="11" xfId="61" applyNumberFormat="1" applyFont="1" applyFill="1" applyBorder="1" applyAlignment="1">
      <alignment horizontal="center" vertical="center" wrapText="1"/>
      <protection/>
    </xf>
    <xf numFmtId="0" fontId="43" fillId="0" borderId="12" xfId="61" applyFont="1" applyFill="1" applyBorder="1" applyAlignment="1">
      <alignment vertical="center" wrapText="1"/>
      <protection/>
    </xf>
    <xf numFmtId="0" fontId="43" fillId="0" borderId="13" xfId="61" applyFont="1" applyFill="1" applyBorder="1" applyAlignment="1">
      <alignment vertical="center" wrapText="1"/>
      <protection/>
    </xf>
    <xf numFmtId="0" fontId="5" fillId="0" borderId="0" xfId="62" applyFont="1" applyFill="1" applyBorder="1" applyAlignment="1">
      <alignment vertical="center" wrapText="1"/>
      <protection/>
    </xf>
    <xf numFmtId="0" fontId="5" fillId="0" borderId="14" xfId="0" applyFont="1" applyFill="1" applyBorder="1" applyAlignment="1">
      <alignment vertical="center" wrapText="1"/>
    </xf>
    <xf numFmtId="0" fontId="5" fillId="0" borderId="15" xfId="0" applyFont="1" applyFill="1" applyBorder="1" applyAlignment="1">
      <alignment vertical="center" wrapText="1"/>
    </xf>
    <xf numFmtId="0" fontId="0" fillId="0" borderId="0" xfId="0" applyFont="1" applyAlignment="1">
      <alignment vertical="center" wrapText="1"/>
    </xf>
    <xf numFmtId="0" fontId="4" fillId="0" borderId="0" xfId="0" applyFont="1" applyFill="1" applyAlignment="1">
      <alignment vertical="center" wrapText="1"/>
    </xf>
    <xf numFmtId="0" fontId="8" fillId="0" borderId="0" xfId="0" applyFont="1" applyFill="1" applyAlignment="1">
      <alignment horizontal="center" vertical="center" wrapText="1"/>
    </xf>
    <xf numFmtId="0" fontId="5" fillId="0" borderId="16"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5" fillId="0" borderId="20" xfId="0" applyFont="1" applyFill="1" applyBorder="1" applyAlignment="1">
      <alignment horizontal="center" vertical="center" wrapText="1"/>
    </xf>
    <xf numFmtId="0" fontId="5" fillId="0" borderId="21" xfId="0" applyFont="1" applyFill="1" applyBorder="1" applyAlignment="1">
      <alignment vertical="center" wrapText="1"/>
    </xf>
    <xf numFmtId="0" fontId="5" fillId="0" borderId="15" xfId="0" applyFont="1" applyFill="1" applyBorder="1" applyAlignment="1">
      <alignment horizontal="center" vertical="center" wrapText="1"/>
    </xf>
    <xf numFmtId="0" fontId="5" fillId="0" borderId="21"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22" xfId="0" applyFont="1" applyFill="1" applyBorder="1" applyAlignment="1">
      <alignment vertical="center" wrapText="1"/>
    </xf>
    <xf numFmtId="0" fontId="5" fillId="0" borderId="23" xfId="0" applyFont="1" applyFill="1" applyBorder="1" applyAlignment="1">
      <alignment vertical="center" wrapText="1"/>
    </xf>
    <xf numFmtId="0" fontId="5" fillId="0" borderId="16" xfId="0" applyFont="1" applyFill="1" applyBorder="1" applyAlignment="1">
      <alignment vertical="center" wrapText="1"/>
    </xf>
    <xf numFmtId="0" fontId="5" fillId="0" borderId="10" xfId="0" applyFont="1" applyFill="1" applyBorder="1" applyAlignment="1">
      <alignment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１６７調査票４案件best100（再検討）0914提出用_須藤作業用別紙様式２" xfId="62"/>
    <cellStyle name="標準_１６７調査票４案件best100（再検討）0914提出用_須藤作業用別紙様式３" xfId="63"/>
    <cellStyle name="Followed Hyperlink" xfId="64"/>
    <cellStyle name="良い" xfId="65"/>
  </cellStyles>
  <dxfs count="3">
    <dxf/>
    <dxf/>
    <dxf>
      <numFmt numFmtId="185" formatCode="&quot;令&quot;&quot;和&quot;&quot;元&quot;&quot;年&quot;m&quot;月&quot;d&quot;日&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R32"/>
  <sheetViews>
    <sheetView tabSelected="1" view="pageBreakPreview" zoomScale="70" zoomScaleNormal="85" zoomScaleSheetLayoutView="70" zoomScalePageLayoutView="0" workbookViewId="0" topLeftCell="A16">
      <selection activeCell="A20" sqref="A20"/>
    </sheetView>
  </sheetViews>
  <sheetFormatPr defaultColWidth="9.00390625" defaultRowHeight="13.5"/>
  <cols>
    <col min="1" max="1" width="25.00390625" style="1" customWidth="1"/>
    <col min="2" max="2" width="13.50390625" style="1" customWidth="1"/>
    <col min="3" max="3" width="10.625" style="3" customWidth="1"/>
    <col min="4" max="4" width="18.75390625" style="3" customWidth="1"/>
    <col min="5" max="5" width="22.50390625" style="1" customWidth="1"/>
    <col min="6" max="6" width="13.75390625" style="1" customWidth="1"/>
    <col min="7" max="7" width="14.25390625" style="1" customWidth="1"/>
    <col min="8" max="9" width="17.50390625" style="1" customWidth="1"/>
    <col min="10" max="10" width="10.125" style="3" customWidth="1"/>
    <col min="11" max="12" width="9.00390625" style="3" customWidth="1"/>
    <col min="13" max="13" width="10.125" style="3" customWidth="1"/>
    <col min="14" max="15" width="10.125" style="1" customWidth="1"/>
    <col min="16" max="16" width="16.00390625" style="1" customWidth="1"/>
    <col min="17" max="16384" width="9.00390625" style="1" customWidth="1"/>
  </cols>
  <sheetData>
    <row r="1" spans="1:16" s="7" customFormat="1" ht="17.25">
      <c r="A1" s="25" t="s">
        <v>13</v>
      </c>
      <c r="B1" s="25"/>
      <c r="C1" s="25"/>
      <c r="D1" s="25"/>
      <c r="E1" s="25"/>
      <c r="F1" s="25"/>
      <c r="G1" s="25"/>
      <c r="H1" s="25"/>
      <c r="I1" s="25"/>
      <c r="J1" s="25"/>
      <c r="K1" s="25"/>
      <c r="L1" s="25"/>
      <c r="M1" s="25"/>
      <c r="N1" s="25"/>
      <c r="O1" s="25"/>
      <c r="P1" s="25"/>
    </row>
    <row r="2" spans="1:17" s="2" customFormat="1" ht="60" customHeight="1" thickBot="1">
      <c r="A2" s="26" t="s">
        <v>17</v>
      </c>
      <c r="B2" s="26"/>
      <c r="C2" s="26"/>
      <c r="D2" s="26"/>
      <c r="E2" s="26"/>
      <c r="F2" s="26"/>
      <c r="G2" s="26"/>
      <c r="H2" s="26"/>
      <c r="I2" s="26"/>
      <c r="J2" s="26"/>
      <c r="K2" s="26"/>
      <c r="L2" s="26"/>
      <c r="M2" s="26"/>
      <c r="N2" s="26"/>
      <c r="O2" s="26"/>
      <c r="P2" s="26"/>
      <c r="Q2" s="11"/>
    </row>
    <row r="3" spans="1:16" s="4" customFormat="1" ht="49.5" customHeight="1">
      <c r="A3" s="37" t="s">
        <v>4</v>
      </c>
      <c r="B3" s="39" t="s">
        <v>0</v>
      </c>
      <c r="C3" s="40"/>
      <c r="D3" s="35" t="s">
        <v>3</v>
      </c>
      <c r="E3" s="27" t="s">
        <v>18</v>
      </c>
      <c r="F3" s="30"/>
      <c r="G3" s="33" t="s">
        <v>14</v>
      </c>
      <c r="H3" s="35" t="s">
        <v>5</v>
      </c>
      <c r="I3" s="35" t="s">
        <v>1</v>
      </c>
      <c r="J3" s="35" t="s">
        <v>6</v>
      </c>
      <c r="K3" s="27" t="s">
        <v>15</v>
      </c>
      <c r="L3" s="30"/>
      <c r="M3" s="27" t="s">
        <v>7</v>
      </c>
      <c r="N3" s="12"/>
      <c r="O3" s="33" t="s">
        <v>12</v>
      </c>
      <c r="P3" s="31" t="s">
        <v>2</v>
      </c>
    </row>
    <row r="4" spans="1:16" s="4" customFormat="1" ht="49.5" customHeight="1">
      <c r="A4" s="38"/>
      <c r="B4" s="29" t="s">
        <v>8</v>
      </c>
      <c r="C4" s="36" t="s">
        <v>9</v>
      </c>
      <c r="D4" s="34"/>
      <c r="E4" s="36" t="s">
        <v>19</v>
      </c>
      <c r="F4" s="36" t="s">
        <v>10</v>
      </c>
      <c r="G4" s="23"/>
      <c r="H4" s="34"/>
      <c r="I4" s="34"/>
      <c r="J4" s="34"/>
      <c r="K4" s="34" t="s">
        <v>16</v>
      </c>
      <c r="L4" s="34" t="s">
        <v>20</v>
      </c>
      <c r="M4" s="28"/>
      <c r="N4" s="22" t="s">
        <v>11</v>
      </c>
      <c r="O4" s="23"/>
      <c r="P4" s="32"/>
    </row>
    <row r="5" spans="1:16" s="4" customFormat="1" ht="49.5" customHeight="1">
      <c r="A5" s="38"/>
      <c r="B5" s="28"/>
      <c r="C5" s="34"/>
      <c r="D5" s="34"/>
      <c r="E5" s="34"/>
      <c r="F5" s="34"/>
      <c r="G5" s="23"/>
      <c r="H5" s="34"/>
      <c r="I5" s="34"/>
      <c r="J5" s="34"/>
      <c r="K5" s="34"/>
      <c r="L5" s="34"/>
      <c r="M5" s="28"/>
      <c r="N5" s="23"/>
      <c r="O5" s="23"/>
      <c r="P5" s="32"/>
    </row>
    <row r="6" spans="1:16" s="4" customFormat="1" ht="49.5" customHeight="1">
      <c r="A6" s="38"/>
      <c r="B6" s="28"/>
      <c r="C6" s="34"/>
      <c r="D6" s="34"/>
      <c r="E6" s="34"/>
      <c r="F6" s="34"/>
      <c r="G6" s="23"/>
      <c r="H6" s="34"/>
      <c r="I6" s="34"/>
      <c r="J6" s="34"/>
      <c r="K6" s="34"/>
      <c r="L6" s="34"/>
      <c r="M6" s="29"/>
      <c r="N6" s="23"/>
      <c r="O6" s="23"/>
      <c r="P6" s="32"/>
    </row>
    <row r="7" spans="1:16" s="8" customFormat="1" ht="99.75" customHeight="1">
      <c r="A7" s="19" t="s">
        <v>22</v>
      </c>
      <c r="B7" s="14" t="s">
        <v>23</v>
      </c>
      <c r="C7" s="14" t="s">
        <v>24</v>
      </c>
      <c r="D7" s="13">
        <v>44867</v>
      </c>
      <c r="E7" s="14" t="s">
        <v>25</v>
      </c>
      <c r="F7" s="14" t="s">
        <v>26</v>
      </c>
      <c r="G7" s="14" t="s">
        <v>27</v>
      </c>
      <c r="H7" s="15" t="s">
        <v>28</v>
      </c>
      <c r="I7" s="15">
        <v>1534500</v>
      </c>
      <c r="J7" s="16" t="s">
        <v>28</v>
      </c>
      <c r="K7" s="17" t="s">
        <v>28</v>
      </c>
      <c r="L7" s="16" t="s">
        <v>28</v>
      </c>
      <c r="M7" s="18">
        <v>1</v>
      </c>
      <c r="N7" s="18">
        <v>0</v>
      </c>
      <c r="O7" s="14" t="s">
        <v>28</v>
      </c>
      <c r="P7" s="20" t="s">
        <v>29</v>
      </c>
    </row>
    <row r="8" spans="1:16" s="8" customFormat="1" ht="99.75" customHeight="1">
      <c r="A8" s="19" t="s">
        <v>30</v>
      </c>
      <c r="B8" s="14" t="s">
        <v>23</v>
      </c>
      <c r="C8" s="14" t="s">
        <v>24</v>
      </c>
      <c r="D8" s="13">
        <v>44872</v>
      </c>
      <c r="E8" s="14" t="s">
        <v>31</v>
      </c>
      <c r="F8" s="14" t="s">
        <v>32</v>
      </c>
      <c r="G8" s="14" t="s">
        <v>27</v>
      </c>
      <c r="H8" s="15">
        <v>2222000</v>
      </c>
      <c r="I8" s="15">
        <v>2215400</v>
      </c>
      <c r="J8" s="16">
        <v>0.997</v>
      </c>
      <c r="K8" s="17" t="s">
        <v>28</v>
      </c>
      <c r="L8" s="16" t="s">
        <v>28</v>
      </c>
      <c r="M8" s="18">
        <v>1</v>
      </c>
      <c r="N8" s="18">
        <v>0</v>
      </c>
      <c r="O8" s="14" t="s">
        <v>28</v>
      </c>
      <c r="P8" s="20" t="s">
        <v>28</v>
      </c>
    </row>
    <row r="9" spans="1:16" s="8" customFormat="1" ht="99.75" customHeight="1">
      <c r="A9" s="19" t="s">
        <v>33</v>
      </c>
      <c r="B9" s="14" t="s">
        <v>34</v>
      </c>
      <c r="C9" s="14" t="s">
        <v>35</v>
      </c>
      <c r="D9" s="13">
        <v>44873</v>
      </c>
      <c r="E9" s="14" t="s">
        <v>36</v>
      </c>
      <c r="F9" s="14" t="s">
        <v>37</v>
      </c>
      <c r="G9" s="14" t="s">
        <v>38</v>
      </c>
      <c r="H9" s="15">
        <v>17204000</v>
      </c>
      <c r="I9" s="15">
        <v>14993000</v>
      </c>
      <c r="J9" s="16">
        <v>0.871</v>
      </c>
      <c r="K9" s="17" t="s">
        <v>28</v>
      </c>
      <c r="L9" s="16" t="s">
        <v>28</v>
      </c>
      <c r="M9" s="18">
        <v>1</v>
      </c>
      <c r="N9" s="18">
        <v>0</v>
      </c>
      <c r="O9" s="14" t="s">
        <v>28</v>
      </c>
      <c r="P9" s="20" t="s">
        <v>28</v>
      </c>
    </row>
    <row r="10" spans="1:16" s="8" customFormat="1" ht="99.75" customHeight="1">
      <c r="A10" s="19" t="s">
        <v>39</v>
      </c>
      <c r="B10" s="14" t="s">
        <v>40</v>
      </c>
      <c r="C10" s="14" t="s">
        <v>41</v>
      </c>
      <c r="D10" s="13">
        <v>44875</v>
      </c>
      <c r="E10" s="14" t="s">
        <v>42</v>
      </c>
      <c r="F10" s="14" t="s">
        <v>43</v>
      </c>
      <c r="G10" s="14" t="s">
        <v>27</v>
      </c>
      <c r="H10" s="15" t="s">
        <v>28</v>
      </c>
      <c r="I10" s="15">
        <v>2640000</v>
      </c>
      <c r="J10" s="16" t="s">
        <v>28</v>
      </c>
      <c r="K10" s="17" t="s">
        <v>44</v>
      </c>
      <c r="L10" s="16" t="s">
        <v>45</v>
      </c>
      <c r="M10" s="18">
        <v>3</v>
      </c>
      <c r="N10" s="18">
        <v>1</v>
      </c>
      <c r="O10" s="14" t="s">
        <v>28</v>
      </c>
      <c r="P10" s="20" t="s">
        <v>28</v>
      </c>
    </row>
    <row r="11" spans="1:16" s="8" customFormat="1" ht="99.75" customHeight="1">
      <c r="A11" s="19" t="s">
        <v>46</v>
      </c>
      <c r="B11" s="14" t="s">
        <v>47</v>
      </c>
      <c r="C11" s="14" t="s">
        <v>48</v>
      </c>
      <c r="D11" s="13">
        <v>44875</v>
      </c>
      <c r="E11" s="14" t="s">
        <v>49</v>
      </c>
      <c r="F11" s="14" t="s">
        <v>50</v>
      </c>
      <c r="G11" s="14" t="s">
        <v>51</v>
      </c>
      <c r="H11" s="15">
        <v>9813100</v>
      </c>
      <c r="I11" s="15">
        <v>7150000</v>
      </c>
      <c r="J11" s="16">
        <v>0.728</v>
      </c>
      <c r="K11" s="17" t="s">
        <v>28</v>
      </c>
      <c r="L11" s="16" t="s">
        <v>28</v>
      </c>
      <c r="M11" s="18">
        <v>3</v>
      </c>
      <c r="N11" s="18">
        <v>0</v>
      </c>
      <c r="O11" s="14" t="s">
        <v>28</v>
      </c>
      <c r="P11" s="20" t="s">
        <v>28</v>
      </c>
    </row>
    <row r="12" spans="1:16" s="8" customFormat="1" ht="99.75" customHeight="1">
      <c r="A12" s="19" t="s">
        <v>52</v>
      </c>
      <c r="B12" s="14" t="s">
        <v>53</v>
      </c>
      <c r="C12" s="14" t="s">
        <v>54</v>
      </c>
      <c r="D12" s="13">
        <v>44876</v>
      </c>
      <c r="E12" s="14" t="s">
        <v>55</v>
      </c>
      <c r="F12" s="14" t="s">
        <v>56</v>
      </c>
      <c r="G12" s="14" t="s">
        <v>27</v>
      </c>
      <c r="H12" s="15" t="s">
        <v>28</v>
      </c>
      <c r="I12" s="15">
        <v>9680000</v>
      </c>
      <c r="J12" s="16" t="s">
        <v>28</v>
      </c>
      <c r="K12" s="17" t="s">
        <v>28</v>
      </c>
      <c r="L12" s="16" t="s">
        <v>28</v>
      </c>
      <c r="M12" s="18">
        <v>2</v>
      </c>
      <c r="N12" s="18">
        <v>0</v>
      </c>
      <c r="O12" s="14" t="s">
        <v>28</v>
      </c>
      <c r="P12" s="20" t="s">
        <v>29</v>
      </c>
    </row>
    <row r="13" spans="1:16" s="8" customFormat="1" ht="99.75" customHeight="1">
      <c r="A13" s="19" t="s">
        <v>57</v>
      </c>
      <c r="B13" s="14" t="s">
        <v>47</v>
      </c>
      <c r="C13" s="14" t="s">
        <v>48</v>
      </c>
      <c r="D13" s="13">
        <v>44880</v>
      </c>
      <c r="E13" s="14" t="s">
        <v>58</v>
      </c>
      <c r="F13" s="14" t="s">
        <v>59</v>
      </c>
      <c r="G13" s="14" t="s">
        <v>51</v>
      </c>
      <c r="H13" s="15" t="s">
        <v>28</v>
      </c>
      <c r="I13" s="15">
        <v>2412850</v>
      </c>
      <c r="J13" s="16" t="s">
        <v>28</v>
      </c>
      <c r="K13" s="17" t="s">
        <v>28</v>
      </c>
      <c r="L13" s="16" t="s">
        <v>28</v>
      </c>
      <c r="M13" s="18">
        <v>1</v>
      </c>
      <c r="N13" s="18">
        <v>0</v>
      </c>
      <c r="O13" s="14" t="s">
        <v>28</v>
      </c>
      <c r="P13" s="20" t="s">
        <v>60</v>
      </c>
    </row>
    <row r="14" spans="1:16" s="8" customFormat="1" ht="99.75" customHeight="1">
      <c r="A14" s="19" t="s">
        <v>61</v>
      </c>
      <c r="B14" s="14" t="s">
        <v>62</v>
      </c>
      <c r="C14" s="14" t="s">
        <v>63</v>
      </c>
      <c r="D14" s="13">
        <v>44881</v>
      </c>
      <c r="E14" s="14" t="s">
        <v>64</v>
      </c>
      <c r="F14" s="14" t="s">
        <v>65</v>
      </c>
      <c r="G14" s="14" t="s">
        <v>51</v>
      </c>
      <c r="H14" s="15" t="s">
        <v>28</v>
      </c>
      <c r="I14" s="15">
        <v>1802680</v>
      </c>
      <c r="J14" s="16" t="s">
        <v>28</v>
      </c>
      <c r="K14" s="17" t="s">
        <v>28</v>
      </c>
      <c r="L14" s="16" t="s">
        <v>28</v>
      </c>
      <c r="M14" s="18">
        <v>1</v>
      </c>
      <c r="N14" s="18">
        <v>0</v>
      </c>
      <c r="O14" s="14" t="s">
        <v>28</v>
      </c>
      <c r="P14" s="20" t="s">
        <v>60</v>
      </c>
    </row>
    <row r="15" spans="1:16" s="8" customFormat="1" ht="99.75" customHeight="1">
      <c r="A15" s="19" t="s">
        <v>66</v>
      </c>
      <c r="B15" s="14" t="s">
        <v>67</v>
      </c>
      <c r="C15" s="14" t="s">
        <v>68</v>
      </c>
      <c r="D15" s="13">
        <v>44882</v>
      </c>
      <c r="E15" s="14" t="s">
        <v>69</v>
      </c>
      <c r="F15" s="14" t="s">
        <v>70</v>
      </c>
      <c r="G15" s="14" t="s">
        <v>27</v>
      </c>
      <c r="H15" s="15" t="s">
        <v>28</v>
      </c>
      <c r="I15" s="15">
        <v>1226720</v>
      </c>
      <c r="J15" s="16" t="s">
        <v>28</v>
      </c>
      <c r="K15" s="17" t="s">
        <v>28</v>
      </c>
      <c r="L15" s="16" t="s">
        <v>28</v>
      </c>
      <c r="M15" s="18">
        <v>1</v>
      </c>
      <c r="N15" s="18">
        <v>0</v>
      </c>
      <c r="O15" s="14" t="s">
        <v>28</v>
      </c>
      <c r="P15" s="20" t="s">
        <v>29</v>
      </c>
    </row>
    <row r="16" spans="1:16" s="8" customFormat="1" ht="99.75" customHeight="1">
      <c r="A16" s="19" t="s">
        <v>71</v>
      </c>
      <c r="B16" s="14" t="s">
        <v>72</v>
      </c>
      <c r="C16" s="14" t="s">
        <v>73</v>
      </c>
      <c r="D16" s="13">
        <v>44887</v>
      </c>
      <c r="E16" s="14" t="s">
        <v>86</v>
      </c>
      <c r="F16" s="14" t="s">
        <v>87</v>
      </c>
      <c r="G16" s="14" t="s">
        <v>27</v>
      </c>
      <c r="H16" s="15" t="s">
        <v>28</v>
      </c>
      <c r="I16" s="15">
        <v>4213000</v>
      </c>
      <c r="J16" s="16" t="s">
        <v>28</v>
      </c>
      <c r="K16" s="17" t="s">
        <v>28</v>
      </c>
      <c r="L16" s="16" t="s">
        <v>28</v>
      </c>
      <c r="M16" s="18">
        <v>1</v>
      </c>
      <c r="N16" s="18">
        <v>0</v>
      </c>
      <c r="O16" s="14" t="s">
        <v>28</v>
      </c>
      <c r="P16" s="20" t="s">
        <v>28</v>
      </c>
    </row>
    <row r="17" spans="1:16" s="8" customFormat="1" ht="99.75" customHeight="1">
      <c r="A17" s="19" t="s">
        <v>74</v>
      </c>
      <c r="B17" s="14" t="s">
        <v>75</v>
      </c>
      <c r="C17" s="14" t="s">
        <v>76</v>
      </c>
      <c r="D17" s="13">
        <v>44889</v>
      </c>
      <c r="E17" s="14" t="s">
        <v>77</v>
      </c>
      <c r="F17" s="14" t="s">
        <v>78</v>
      </c>
      <c r="G17" s="14" t="s">
        <v>27</v>
      </c>
      <c r="H17" s="15" t="s">
        <v>28</v>
      </c>
      <c r="I17" s="15">
        <v>2219690</v>
      </c>
      <c r="J17" s="16" t="s">
        <v>28</v>
      </c>
      <c r="K17" s="17" t="s">
        <v>28</v>
      </c>
      <c r="L17" s="16" t="s">
        <v>28</v>
      </c>
      <c r="M17" s="18">
        <v>1</v>
      </c>
      <c r="N17" s="18">
        <v>0</v>
      </c>
      <c r="O17" s="14" t="s">
        <v>28</v>
      </c>
      <c r="P17" s="20" t="s">
        <v>29</v>
      </c>
    </row>
    <row r="18" spans="1:16" s="8" customFormat="1" ht="99.75" customHeight="1">
      <c r="A18" s="19" t="s">
        <v>79</v>
      </c>
      <c r="B18" s="14" t="s">
        <v>80</v>
      </c>
      <c r="C18" s="14" t="s">
        <v>81</v>
      </c>
      <c r="D18" s="13">
        <v>44890</v>
      </c>
      <c r="E18" s="14" t="s">
        <v>82</v>
      </c>
      <c r="F18" s="14" t="s">
        <v>83</v>
      </c>
      <c r="G18" s="14" t="s">
        <v>27</v>
      </c>
      <c r="H18" s="15" t="s">
        <v>28</v>
      </c>
      <c r="I18" s="15">
        <v>1101760</v>
      </c>
      <c r="J18" s="16" t="s">
        <v>28</v>
      </c>
      <c r="K18" s="17" t="s">
        <v>28</v>
      </c>
      <c r="L18" s="16" t="s">
        <v>28</v>
      </c>
      <c r="M18" s="18">
        <v>2</v>
      </c>
      <c r="N18" s="18">
        <v>0</v>
      </c>
      <c r="O18" s="14" t="s">
        <v>28</v>
      </c>
      <c r="P18" s="20" t="s">
        <v>29</v>
      </c>
    </row>
    <row r="19" spans="1:16" s="8" customFormat="1" ht="99.75" customHeight="1">
      <c r="A19" s="19" t="s">
        <v>88</v>
      </c>
      <c r="B19" s="14" t="s">
        <v>72</v>
      </c>
      <c r="C19" s="14" t="s">
        <v>73</v>
      </c>
      <c r="D19" s="13">
        <v>44895</v>
      </c>
      <c r="E19" s="14" t="s">
        <v>84</v>
      </c>
      <c r="F19" s="14" t="s">
        <v>85</v>
      </c>
      <c r="G19" s="14" t="s">
        <v>27</v>
      </c>
      <c r="H19" s="15" t="s">
        <v>28</v>
      </c>
      <c r="I19" s="15">
        <v>1067000</v>
      </c>
      <c r="J19" s="16" t="s">
        <v>28</v>
      </c>
      <c r="K19" s="17" t="s">
        <v>28</v>
      </c>
      <c r="L19" s="16" t="s">
        <v>28</v>
      </c>
      <c r="M19" s="18">
        <v>2</v>
      </c>
      <c r="N19" s="18">
        <v>0</v>
      </c>
      <c r="O19" s="14" t="s">
        <v>28</v>
      </c>
      <c r="P19" s="20" t="s">
        <v>29</v>
      </c>
    </row>
    <row r="20" spans="1:16" s="8" customFormat="1" ht="99.75" customHeight="1">
      <c r="A20" s="19"/>
      <c r="B20" s="14"/>
      <c r="C20" s="14"/>
      <c r="D20" s="13"/>
      <c r="E20" s="14"/>
      <c r="F20" s="14"/>
      <c r="G20" s="14"/>
      <c r="H20" s="15"/>
      <c r="I20" s="15"/>
      <c r="J20" s="16"/>
      <c r="K20" s="17"/>
      <c r="L20" s="16"/>
      <c r="M20" s="18"/>
      <c r="N20" s="18"/>
      <c r="O20" s="14"/>
      <c r="P20" s="20"/>
    </row>
    <row r="21" spans="1:16" s="8" customFormat="1" ht="99.75" customHeight="1">
      <c r="A21" s="19"/>
      <c r="B21" s="14"/>
      <c r="C21" s="14"/>
      <c r="D21" s="13"/>
      <c r="E21" s="14"/>
      <c r="F21" s="14"/>
      <c r="G21" s="14"/>
      <c r="H21" s="15"/>
      <c r="I21" s="15"/>
      <c r="J21" s="16"/>
      <c r="K21" s="17"/>
      <c r="L21" s="16"/>
      <c r="M21" s="18"/>
      <c r="N21" s="18"/>
      <c r="O21" s="14"/>
      <c r="P21" s="20"/>
    </row>
    <row r="22" spans="1:16" s="8" customFormat="1" ht="99.75" customHeight="1">
      <c r="A22" s="19"/>
      <c r="B22" s="14"/>
      <c r="C22" s="14"/>
      <c r="D22" s="13"/>
      <c r="E22" s="14"/>
      <c r="F22" s="14"/>
      <c r="G22" s="14"/>
      <c r="H22" s="15"/>
      <c r="I22" s="15"/>
      <c r="J22" s="16"/>
      <c r="K22" s="17"/>
      <c r="L22" s="16"/>
      <c r="M22" s="18"/>
      <c r="N22" s="18"/>
      <c r="O22" s="14"/>
      <c r="P22" s="20"/>
    </row>
    <row r="23" spans="1:16" s="8" customFormat="1" ht="99.75" customHeight="1">
      <c r="A23" s="19"/>
      <c r="B23" s="14"/>
      <c r="C23" s="14"/>
      <c r="D23" s="13"/>
      <c r="E23" s="14"/>
      <c r="F23" s="14"/>
      <c r="G23" s="14"/>
      <c r="H23" s="15"/>
      <c r="I23" s="15"/>
      <c r="J23" s="16"/>
      <c r="K23" s="17"/>
      <c r="L23" s="16"/>
      <c r="M23" s="18"/>
      <c r="N23" s="18"/>
      <c r="O23" s="14"/>
      <c r="P23" s="20"/>
    </row>
    <row r="24" spans="1:16" s="8" customFormat="1" ht="99.75" customHeight="1">
      <c r="A24" s="19"/>
      <c r="B24" s="14"/>
      <c r="C24" s="14"/>
      <c r="D24" s="13"/>
      <c r="E24" s="14"/>
      <c r="F24" s="14"/>
      <c r="G24" s="14"/>
      <c r="H24" s="15"/>
      <c r="I24" s="15"/>
      <c r="J24" s="16"/>
      <c r="K24" s="17"/>
      <c r="L24" s="16"/>
      <c r="M24" s="18"/>
      <c r="N24" s="18"/>
      <c r="O24" s="14"/>
      <c r="P24" s="20"/>
    </row>
    <row r="25" spans="6:14" ht="27" customHeight="1">
      <c r="F25" s="21"/>
      <c r="G25" s="21"/>
      <c r="J25" s="1"/>
      <c r="N25" s="3"/>
    </row>
    <row r="26" spans="1:18" ht="27" customHeight="1">
      <c r="A26" s="24" t="s">
        <v>21</v>
      </c>
      <c r="B26" s="24"/>
      <c r="C26" s="24"/>
      <c r="D26" s="24"/>
      <c r="E26" s="24"/>
      <c r="F26" s="24"/>
      <c r="G26" s="24"/>
      <c r="H26" s="24"/>
      <c r="I26" s="24"/>
      <c r="J26" s="24"/>
      <c r="K26" s="24"/>
      <c r="L26" s="24"/>
      <c r="M26" s="24"/>
      <c r="N26" s="24"/>
      <c r="O26" s="24"/>
      <c r="P26" s="24"/>
      <c r="Q26" s="24"/>
      <c r="R26" s="24"/>
    </row>
    <row r="27" spans="1:16" ht="27" customHeight="1">
      <c r="A27" s="10"/>
      <c r="B27" s="10"/>
      <c r="C27" s="10"/>
      <c r="D27" s="10"/>
      <c r="E27" s="10"/>
      <c r="F27" s="10"/>
      <c r="G27" s="10"/>
      <c r="H27" s="10"/>
      <c r="I27" s="10"/>
      <c r="J27" s="10"/>
      <c r="K27" s="9"/>
      <c r="L27" s="9"/>
      <c r="M27" s="10"/>
      <c r="N27" s="10"/>
      <c r="O27" s="10"/>
      <c r="P27" s="5"/>
    </row>
    <row r="28" spans="1:16" ht="27.75" customHeight="1">
      <c r="A28" s="10"/>
      <c r="B28" s="10"/>
      <c r="C28" s="10"/>
      <c r="D28" s="10"/>
      <c r="E28" s="10"/>
      <c r="F28" s="10"/>
      <c r="G28" s="10"/>
      <c r="H28" s="10"/>
      <c r="I28" s="10"/>
      <c r="J28" s="10"/>
      <c r="K28" s="9"/>
      <c r="L28" s="9"/>
      <c r="M28" s="10"/>
      <c r="N28" s="10"/>
      <c r="O28" s="10"/>
      <c r="P28" s="6"/>
    </row>
    <row r="29" spans="1:16" ht="27" customHeight="1">
      <c r="A29" s="9"/>
      <c r="B29" s="9"/>
      <c r="C29" s="9"/>
      <c r="D29" s="9"/>
      <c r="E29" s="9"/>
      <c r="F29" s="9"/>
      <c r="G29" s="9"/>
      <c r="H29" s="9"/>
      <c r="I29" s="9"/>
      <c r="J29" s="9"/>
      <c r="K29" s="9"/>
      <c r="L29" s="9"/>
      <c r="M29" s="9"/>
      <c r="N29" s="9"/>
      <c r="O29" s="9"/>
      <c r="P29" s="6"/>
    </row>
    <row r="30" spans="1:16" ht="27" customHeight="1">
      <c r="A30" s="9"/>
      <c r="B30" s="9"/>
      <c r="C30" s="9"/>
      <c r="D30" s="9"/>
      <c r="E30" s="9"/>
      <c r="F30" s="9"/>
      <c r="G30" s="9"/>
      <c r="H30" s="9"/>
      <c r="I30" s="9"/>
      <c r="J30" s="9"/>
      <c r="K30" s="5"/>
      <c r="L30" s="5"/>
      <c r="M30" s="9"/>
      <c r="N30" s="9"/>
      <c r="O30" s="9"/>
      <c r="P30" s="5"/>
    </row>
    <row r="31" spans="1:16" ht="27" customHeight="1">
      <c r="A31" s="9"/>
      <c r="B31" s="9"/>
      <c r="C31" s="9"/>
      <c r="D31" s="9"/>
      <c r="E31" s="9"/>
      <c r="F31" s="9"/>
      <c r="G31" s="9"/>
      <c r="H31" s="9"/>
      <c r="I31" s="9"/>
      <c r="J31" s="9"/>
      <c r="K31" s="5"/>
      <c r="L31" s="5"/>
      <c r="M31" s="9"/>
      <c r="N31" s="9"/>
      <c r="O31" s="9"/>
      <c r="P31" s="5"/>
    </row>
    <row r="32" spans="11:12" ht="13.5" customHeight="1">
      <c r="K32" s="5"/>
      <c r="L32" s="5"/>
    </row>
    <row r="33" ht="13.5" customHeight="1"/>
    <row r="34" ht="13.5" customHeight="1"/>
    <row r="35" ht="13.5" customHeight="1"/>
    <row r="36" ht="13.5" customHeight="1"/>
    <row r="37" ht="13.5" customHeight="1"/>
    <row r="38" ht="13.5" customHeight="1"/>
    <row r="39" ht="13.5" customHeight="1"/>
    <row r="40" ht="13.5" customHeight="1"/>
    <row r="41" ht="13.5" customHeight="1"/>
    <row r="42" ht="13.5" customHeight="1"/>
  </sheetData>
  <sheetProtection/>
  <mergeCells count="22">
    <mergeCell ref="A3:A6"/>
    <mergeCell ref="E4:E6"/>
    <mergeCell ref="H3:H6"/>
    <mergeCell ref="C4:C6"/>
    <mergeCell ref="B3:C3"/>
    <mergeCell ref="G3:G6"/>
    <mergeCell ref="L4:L6"/>
    <mergeCell ref="J3:J6"/>
    <mergeCell ref="F4:F6"/>
    <mergeCell ref="E3:F3"/>
    <mergeCell ref="I3:I6"/>
    <mergeCell ref="D3:D6"/>
    <mergeCell ref="N4:N6"/>
    <mergeCell ref="A26:R26"/>
    <mergeCell ref="A1:P1"/>
    <mergeCell ref="A2:P2"/>
    <mergeCell ref="M3:M6"/>
    <mergeCell ref="K3:L3"/>
    <mergeCell ref="P3:P6"/>
    <mergeCell ref="B4:B6"/>
    <mergeCell ref="O3:O6"/>
    <mergeCell ref="K4:K6"/>
  </mergeCells>
  <conditionalFormatting sqref="D7:D23">
    <cfRule type="cellIs" priority="3" dxfId="2" operator="between">
      <formula>43586</formula>
      <formula>43830</formula>
    </cfRule>
  </conditionalFormatting>
  <conditionalFormatting sqref="D24">
    <cfRule type="cellIs" priority="2" dxfId="2" operator="between">
      <formula>43586</formula>
      <formula>43830</formula>
    </cfRule>
  </conditionalFormatting>
  <dataValidations count="10">
    <dataValidation errorStyle="warning" type="date" showInputMessage="1" showErrorMessage="1" prompt="当初契約締結日を記載&#10;※「H○.○.○」を入力すると、自動的に「平成○年○月○日」と表示されます。" error="当年度内の日ではありません" sqref="D7:D24">
      <formula1>IF(MONTH(NOW())&gt;3,DATE(YEAR(NOW()),4,1),DATE(YEAR(NOW())-1,4,1))</formula1>
      <formula2>IF(MONTH(NOW())&gt;3,DATE(YEAR(NOW())+1,3,31),DATE(YEAR(NOW()),3,31))</formula2>
    </dataValidation>
    <dataValidation allowBlank="1" showInputMessage="1" promptTitle="このセルは入力不要" prompt="非公表欄に入力した内容が反映されるよう関数を設定しています。&#10;※ただし、契約相手方が複数となる場合は直接入力してください。&#10;〈例〉&#10;①株式会社○○○○【改行】&#10;法人番号1234567890123【改行】&#10;②公益財団法人××××【改行】&#10;法人番号0123456789012" sqref="E7:E24"/>
    <dataValidation allowBlank="1" showInputMessage="1" showErrorMessage="1" prompt="・予定価格を公表すると将来の契約の予定価格を類推されるおそれがある場合に限り、非公表とし、「-」を記載&#10;・単価契約の場合は、原則、単価に予定数量を乗じた予定総価を記載" sqref="H7:H24"/>
    <dataValidation allowBlank="1" showInputMessage="1" showErrorMessage="1" prompt="都道府県を省略せず記載&#10;商号又は名称を「個人情報非公表」とした場合は、原則住所も「個人情報非公表」としてください。" sqref="F7:F24"/>
    <dataValidation allowBlank="1" showInputMessage="1" showErrorMessage="1" prompt="当初契約締結日時点の契約担当官等を記載" sqref="B7:B24"/>
    <dataValidation allowBlank="1" showInputMessage="1" showErrorMessage="1" prompt="都道府県を省略せず記載" sqref="C7:C24"/>
    <dataValidation errorStyle="warning" type="whole" operator="greaterThanOrEqual" showInputMessage="1" showErrorMessage="1" error="１以上の数値が入力されていません！&#10;&#10;" sqref="M7:M24">
      <formula1>1</formula1>
    </dataValidation>
    <dataValidation errorStyle="information" type="decimal" operator="equal" showInputMessage="1" showErrorMessage="1" prompt="予定価格が非公表の場合は「-」を記載" error="落札率の計算が誤っている、もしくは小数点以下第２位が切り上げられていませんか？&#10;&#10;予定価格が「-」の場合は入力を続行してください" sqref="J7:J24">
      <formula1>ROUNDDOWN(I7/H7,3)</formula1>
    </dataValidation>
    <dataValidation errorStyle="warning" type="whole" showInputMessage="1" showErrorMessage="1" error="応札者数を超えていませんか？&#10;また、該当法人がいない場合は「0」の入力となっていますか？" sqref="N7:N24">
      <formula1>0</formula1>
      <formula2>M7</formula2>
    </dataValidation>
    <dataValidation errorStyle="information" type="whole" showInputMessage="1" showErrorMessage="1" prompt="・原則公表（用地補償契約等、真にやむを得ない事由により公表できない場合を除く）&#10;・当初契約金額を記載し、変更契約後の金額は記載しない&#10;・単価契約の場合は、原則、単価に予定数量を乗じた予定総価を記載" error="予定価格の範囲内の数値ではありません！&#10;&#10;予定価格が「-」の場合又は文字列を含む単価等の場合は入力を続行してください" sqref="I7:I24">
      <formula1>1</formula1>
      <formula2>H7</formula2>
    </dataValidation>
  </dataValidations>
  <printOptions horizontalCentered="1"/>
  <pageMargins left="0.4330708661417323" right="0.4330708661417323" top="0.4330708661417323" bottom="0.4330708661417323" header="0.2755905511811024" footer="0.31496062992125984"/>
  <pageSetup cellComments="asDisplayed" fitToHeight="0" fitToWidth="1" horizontalDpi="600" verticalDpi="600" orientation="landscape" paperSize="9" scale="6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2018-09-19T07:35:48Z</dcterms:created>
  <dcterms:modified xsi:type="dcterms:W3CDTF">2022-12-21T02:05:13Z</dcterms:modified>
  <cp:category/>
  <cp:version/>
  <cp:contentType/>
  <cp:contentStatus/>
</cp:coreProperties>
</file>