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0" windowWidth="10200" windowHeight="8100" activeTab="0"/>
  </bookViews>
  <sheets>
    <sheet name="様式２競争工事" sheetId="1" r:id="rId1"/>
  </sheets>
  <definedNames>
    <definedName name="_xlnm._FilterDatabase" localSheetId="0" hidden="1">'様式２競争工事'!$A$6:$P$9</definedName>
    <definedName name="_xlnm.Print_Area" localSheetId="0">'様式２競争工事'!$A$1:$P$9</definedName>
  </definedNames>
  <calcPr fullCalcOnLoad="1"/>
</workbook>
</file>

<file path=xl/sharedStrings.xml><?xml version="1.0" encoding="utf-8"?>
<sst xmlns="http://schemas.openxmlformats.org/spreadsheetml/2006/main" count="51" uniqueCount="39">
  <si>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</si>
  <si>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</si>
  <si>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</si>
  <si>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</si>
  <si>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</si>
  <si>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</si>
  <si>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</si>
  <si>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</si>
  <si>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</si>
  <si>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</si>
  <si>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</si>
  <si>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</si>
  <si>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</si>
  <si>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</si>
  <si>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</si>
  <si>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</si>
  <si>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</si>
  <si>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</si>
  <si>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</si>
  <si>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-</t>
  </si>
  <si>
    <t>支出負担行為担当官
四国森林管理局長
大山誠一郎</t>
  </si>
  <si>
    <t>高知県高知市丸ノ内1-3-30</t>
  </si>
  <si>
    <t>一般競争契約（総合評価）</t>
  </si>
  <si>
    <t>分任支出負担行為担当官
嶺北森林管理署長
川久保康史</t>
  </si>
  <si>
    <t>高知県長岡郡本山町本山850</t>
  </si>
  <si>
    <t>大谷林道改良工事調査設計業務
（高知県安芸郡北川村）
平成27年12月4日～平成28年2月29日
建設コンサルタント（ボーリング調査2孔外）</t>
  </si>
  <si>
    <t>国土防災技術株式会社 四国支店</t>
  </si>
  <si>
    <t>徳島県徳島市川内町榎瀬676-1</t>
  </si>
  <si>
    <t>-</t>
  </si>
  <si>
    <t>阿津江地区阿津江実施設計業務
（徳島県那賀郡那賀町）
平成27年12月9日～平成28年2月29日
建設コンサルタント（渓間工2基、流路工35.0m）</t>
  </si>
  <si>
    <t>株式会社日西テクノプラン</t>
  </si>
  <si>
    <t>島根県松江市東津田町1329-1</t>
  </si>
  <si>
    <t>一般競争契約</t>
  </si>
  <si>
    <t>一般競争契約</t>
  </si>
  <si>
    <t>芝ヤ式公務員宿舎塗装工事
（高知県長岡郡本山町）
平成27年12月29日～平成28年3月10日
建築一式工事（外壁吹付442.4㎡外）</t>
  </si>
  <si>
    <t>株式会社北陽</t>
  </si>
  <si>
    <t>高知県高知市池282-74</t>
  </si>
  <si>
    <t>別紙様式２</t>
  </si>
  <si>
    <t>公共調達の適正化について（平成１８年８月２５日付け財計第２０１７号）に基づく競争入札に係る情報の公表（公共工事）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</si>
</sst>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  <numFmt numFmtId="180" formatCode="0_ "/>
    <numFmt numFmtId="181" formatCode="[$-411]ge\.m\.d\(aaa\)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22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3" fillId="0" borderId="10" xfId="61" applyNumberFormat="1" applyFont="1" applyFill="1" applyBorder="1" applyAlignment="1">
      <alignment horizontal="center" vertical="center" wrapText="1"/>
      <protection/>
    </xf>
    <xf numFmtId="38" fontId="3" fillId="0" borderId="10" xfId="61" applyNumberFormat="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0" fontId="39" fillId="0" borderId="10" xfId="61" applyFont="1" applyFill="1" applyBorder="1" applyAlignment="1">
      <alignment vertical="center" wrapText="1"/>
      <protection/>
    </xf>
    <xf numFmtId="178" fontId="39" fillId="0" borderId="10" xfId="61" applyNumberFormat="1" applyFont="1" applyFill="1" applyBorder="1" applyAlignment="1">
      <alignment vertical="center" wrapText="1"/>
      <protection/>
    </xf>
    <xf numFmtId="0" fontId="3" fillId="0" borderId="10" xfId="61" applyNumberFormat="1" applyFont="1" applyFill="1" applyBorder="1" applyAlignment="1">
      <alignment horizontal="center" vertical="center" wrapText="1"/>
      <protection/>
    </xf>
    <xf numFmtId="177" fontId="39" fillId="0" borderId="10" xfId="61" applyNumberFormat="1" applyFont="1" applyFill="1" applyBorder="1" applyAlignment="1">
      <alignment horizontal="center" vertical="center" wrapText="1"/>
      <protection/>
    </xf>
    <xf numFmtId="0" fontId="39" fillId="0" borderId="0" xfId="0" applyFont="1" applyFill="1" applyAlignment="1">
      <alignment vertical="center" wrapText="1"/>
    </xf>
    <xf numFmtId="0" fontId="40" fillId="0" borderId="0" xfId="0" applyFont="1" applyBorder="1" applyAlignment="1">
      <alignment vertical="center"/>
    </xf>
    <xf numFmtId="0" fontId="41" fillId="0" borderId="12" xfId="0" applyFont="1" applyFill="1" applyBorder="1" applyAlignment="1">
      <alignment horizontal="center" vertical="center" wrapText="1"/>
    </xf>
    <xf numFmtId="0" fontId="3" fillId="0" borderId="13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vertical="center" wrapText="1"/>
      <protection/>
    </xf>
    <xf numFmtId="0" fontId="3" fillId="0" borderId="15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3" sqref="A3:A6"/>
    </sheetView>
  </sheetViews>
  <sheetFormatPr defaultColWidth="8.57421875" defaultRowHeight="15"/>
  <cols>
    <col min="1" max="1" width="37.421875" style="2" customWidth="1"/>
    <col min="2" max="2" width="23.140625" style="2" customWidth="1"/>
    <col min="3" max="3" width="8.421875" style="2" customWidth="1"/>
    <col min="4" max="4" width="18.57421875" style="2" bestFit="1" customWidth="1"/>
    <col min="5" max="6" width="10.8515625" style="2" customWidth="1"/>
    <col min="7" max="7" width="8.421875" style="2" customWidth="1"/>
    <col min="8" max="9" width="10.8515625" style="2" bestFit="1" customWidth="1"/>
    <col min="10" max="15" width="8.421875" style="2" customWidth="1"/>
    <col min="16" max="16" width="10.7109375" style="2" customWidth="1"/>
    <col min="17" max="16384" width="8.421875" style="2" customWidth="1"/>
  </cols>
  <sheetData>
    <row r="1" spans="1:16" ht="27.75" customHeight="1">
      <c r="A1" s="14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41.25" customHeight="1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" customFormat="1" ht="71.25" customHeight="1">
      <c r="A3" s="16" t="s">
        <v>0</v>
      </c>
      <c r="B3" s="18" t="s">
        <v>1</v>
      </c>
      <c r="C3" s="19"/>
      <c r="D3" s="20" t="s">
        <v>2</v>
      </c>
      <c r="E3" s="18" t="s">
        <v>3</v>
      </c>
      <c r="F3" s="19"/>
      <c r="G3" s="16" t="s">
        <v>4</v>
      </c>
      <c r="H3" s="20" t="s">
        <v>5</v>
      </c>
      <c r="I3" s="20" t="s">
        <v>6</v>
      </c>
      <c r="J3" s="20" t="s">
        <v>7</v>
      </c>
      <c r="K3" s="22" t="s">
        <v>8</v>
      </c>
      <c r="L3" s="24"/>
      <c r="M3" s="26" t="s">
        <v>9</v>
      </c>
      <c r="N3" s="5"/>
      <c r="O3" s="16" t="s">
        <v>10</v>
      </c>
      <c r="P3" s="20" t="s">
        <v>11</v>
      </c>
    </row>
    <row r="4" spans="1:16" s="1" customFormat="1" ht="60" customHeight="1">
      <c r="A4" s="17"/>
      <c r="B4" s="22" t="s">
        <v>12</v>
      </c>
      <c r="C4" s="20" t="s">
        <v>13</v>
      </c>
      <c r="D4" s="21"/>
      <c r="E4" s="16" t="s">
        <v>14</v>
      </c>
      <c r="F4" s="20" t="s">
        <v>15</v>
      </c>
      <c r="G4" s="17"/>
      <c r="H4" s="21"/>
      <c r="I4" s="21"/>
      <c r="J4" s="21"/>
      <c r="K4" s="25" t="s">
        <v>16</v>
      </c>
      <c r="L4" s="25" t="s">
        <v>17</v>
      </c>
      <c r="M4" s="23"/>
      <c r="N4" s="16" t="s">
        <v>18</v>
      </c>
      <c r="O4" s="17"/>
      <c r="P4" s="21"/>
    </row>
    <row r="5" spans="1:16" s="1" customFormat="1" ht="60" customHeight="1">
      <c r="A5" s="17"/>
      <c r="B5" s="23"/>
      <c r="C5" s="21"/>
      <c r="D5" s="21"/>
      <c r="E5" s="17"/>
      <c r="F5" s="21"/>
      <c r="G5" s="17"/>
      <c r="H5" s="21"/>
      <c r="I5" s="21"/>
      <c r="J5" s="21"/>
      <c r="K5" s="25"/>
      <c r="L5" s="25"/>
      <c r="M5" s="23"/>
      <c r="N5" s="17"/>
      <c r="O5" s="17"/>
      <c r="P5" s="21"/>
    </row>
    <row r="6" spans="1:16" s="1" customFormat="1" ht="60" customHeight="1">
      <c r="A6" s="17"/>
      <c r="B6" s="23"/>
      <c r="C6" s="21"/>
      <c r="D6" s="21"/>
      <c r="E6" s="17"/>
      <c r="F6" s="21"/>
      <c r="G6" s="17"/>
      <c r="H6" s="21"/>
      <c r="I6" s="21"/>
      <c r="J6" s="21"/>
      <c r="K6" s="25"/>
      <c r="L6" s="25"/>
      <c r="M6" s="22"/>
      <c r="N6" s="17"/>
      <c r="O6" s="17"/>
      <c r="P6" s="21"/>
    </row>
    <row r="7" spans="1:16" s="13" customFormat="1" ht="87" customHeight="1">
      <c r="A7" s="7" t="s">
        <v>25</v>
      </c>
      <c r="B7" s="9" t="s">
        <v>20</v>
      </c>
      <c r="C7" s="9" t="s">
        <v>21</v>
      </c>
      <c r="D7" s="10">
        <v>42341</v>
      </c>
      <c r="E7" s="7" t="s">
        <v>26</v>
      </c>
      <c r="F7" s="7" t="s">
        <v>27</v>
      </c>
      <c r="G7" s="7" t="s">
        <v>22</v>
      </c>
      <c r="H7" s="4">
        <v>8873997</v>
      </c>
      <c r="I7" s="4">
        <v>7236000</v>
      </c>
      <c r="J7" s="3">
        <f>IF(H7="－","－",ROUNDDOWN(I7/H7,3))</f>
        <v>0.815</v>
      </c>
      <c r="K7" s="11" t="s">
        <v>19</v>
      </c>
      <c r="L7" s="12" t="s">
        <v>19</v>
      </c>
      <c r="M7" s="8">
        <v>3</v>
      </c>
      <c r="N7" s="8">
        <v>0</v>
      </c>
      <c r="O7" s="7" t="s">
        <v>28</v>
      </c>
      <c r="P7" s="7" t="s">
        <v>28</v>
      </c>
    </row>
    <row r="8" spans="1:16" s="13" customFormat="1" ht="87" customHeight="1">
      <c r="A8" s="7" t="s">
        <v>29</v>
      </c>
      <c r="B8" s="9" t="s">
        <v>20</v>
      </c>
      <c r="C8" s="9" t="s">
        <v>21</v>
      </c>
      <c r="D8" s="10">
        <v>42346</v>
      </c>
      <c r="E8" s="7" t="s">
        <v>30</v>
      </c>
      <c r="F8" s="7" t="s">
        <v>31</v>
      </c>
      <c r="G8" s="7" t="s">
        <v>32</v>
      </c>
      <c r="H8" s="4">
        <v>4059738</v>
      </c>
      <c r="I8" s="4">
        <v>3024000</v>
      </c>
      <c r="J8" s="3">
        <f>IF(H8="－","－",ROUNDDOWN(I8/H8,3))</f>
        <v>0.744</v>
      </c>
      <c r="K8" s="11" t="s">
        <v>19</v>
      </c>
      <c r="L8" s="12" t="s">
        <v>19</v>
      </c>
      <c r="M8" s="8">
        <v>4</v>
      </c>
      <c r="N8" s="8">
        <v>0</v>
      </c>
      <c r="O8" s="7" t="s">
        <v>28</v>
      </c>
      <c r="P8" s="7" t="s">
        <v>28</v>
      </c>
    </row>
    <row r="9" spans="1:16" s="13" customFormat="1" ht="87" customHeight="1">
      <c r="A9" s="7" t="s">
        <v>34</v>
      </c>
      <c r="B9" s="9" t="s">
        <v>23</v>
      </c>
      <c r="C9" s="9" t="s">
        <v>24</v>
      </c>
      <c r="D9" s="10">
        <v>42366</v>
      </c>
      <c r="E9" s="7" t="s">
        <v>35</v>
      </c>
      <c r="F9" s="7" t="s">
        <v>36</v>
      </c>
      <c r="G9" s="7" t="s">
        <v>33</v>
      </c>
      <c r="H9" s="4">
        <v>4326368</v>
      </c>
      <c r="I9" s="4">
        <v>4298400</v>
      </c>
      <c r="J9" s="3">
        <f>IF(H9="－","－",ROUNDDOWN(I9/H9,3))</f>
        <v>0.993</v>
      </c>
      <c r="K9" s="11" t="s">
        <v>19</v>
      </c>
      <c r="L9" s="12" t="s">
        <v>19</v>
      </c>
      <c r="M9" s="8">
        <v>2</v>
      </c>
      <c r="N9" s="8">
        <v>0</v>
      </c>
      <c r="O9" s="7" t="s">
        <v>19</v>
      </c>
      <c r="P9" s="7" t="s">
        <v>19</v>
      </c>
    </row>
    <row r="10" s="6" customFormat="1" ht="14.25" customHeight="1"/>
    <row r="11" s="6" customFormat="1" ht="13.5"/>
  </sheetData>
  <sheetProtection formatCells="0" formatColumns="0" formatRows="0" insertColumns="0" insertRows="0" insertHyperlinks="0" deleteColumns="0" deleteRows="0" sort="0" autoFilter="0" pivotTables="0"/>
  <autoFilter ref="A6:P9"/>
  <mergeCells count="20">
    <mergeCell ref="N4:N6"/>
    <mergeCell ref="M3:M6"/>
    <mergeCell ref="O3:O6"/>
    <mergeCell ref="P3:P6"/>
    <mergeCell ref="F4:F6"/>
    <mergeCell ref="I3:I6"/>
    <mergeCell ref="J3:J6"/>
    <mergeCell ref="K3:L3"/>
    <mergeCell ref="K4:K6"/>
    <mergeCell ref="L4:L6"/>
    <mergeCell ref="A2:P2"/>
    <mergeCell ref="A3:A6"/>
    <mergeCell ref="B3:C3"/>
    <mergeCell ref="D3:D6"/>
    <mergeCell ref="E3:F3"/>
    <mergeCell ref="G3:G6"/>
    <mergeCell ref="H3:H6"/>
    <mergeCell ref="B4:B6"/>
    <mergeCell ref="C4:C6"/>
    <mergeCell ref="E4:E6"/>
  </mergeCells>
  <dataValidations count="6"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7:J9">
      <formula1>ROUNDDOWN(I7/H7,3)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7:I9">
      <formula1>1</formula1>
      <formula2>H7</formula2>
    </dataValidation>
    <dataValidation errorStyle="warning" type="whole" showInputMessage="1" showErrorMessage="1" error="応札者数を超えていませんか？&#10;また、該当法人がいない場合は「0」の入力となっていますか？" sqref="N7:O9">
      <formula1>0</formula1>
      <formula2>M7</formula2>
    </dataValidation>
    <dataValidation showInputMessage="1" showErrorMessage="1" sqref="P7:P9"/>
    <dataValidation errorStyle="warning" type="date" showInputMessage="1" showErrorMessage="1" error="当年度内の日ではありません&#10;&#10;前年度に翌年度契約の入力作業を行う場合は、入力を続行してください" sqref="D7:D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M7:M9">
      <formula1>1</formula1>
    </dataValidation>
  </dataValidations>
  <printOptions horizontalCentered="1"/>
  <pageMargins left="0.2362204724409449" right="0.2362204724409449" top="0.97" bottom="0.7480314960629921" header="0.5511811023622047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kazuyoshi_murata</dc:creator>
  <cp:keywords/>
  <dc:description/>
  <cp:lastModifiedBy>hiroo_wada250</cp:lastModifiedBy>
  <cp:lastPrinted>2016-01-29T00:25:21Z</cp:lastPrinted>
  <dcterms:created xsi:type="dcterms:W3CDTF">2010-06-10T01:56:01Z</dcterms:created>
  <dcterms:modified xsi:type="dcterms:W3CDTF">2016-01-29T00:36:12Z</dcterms:modified>
  <cp:category/>
  <cp:version/>
  <cp:contentType/>
  <cp:contentStatus/>
</cp:coreProperties>
</file>