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0"/>
  </bookViews>
  <sheets>
    <sheet name="提出用" sheetId="1" r:id="rId1"/>
    <sheet name="記載例" sheetId="2" r:id="rId2"/>
  </sheets>
  <definedNames>
    <definedName name="_xlnm.Print_Area" localSheetId="0">'提出用'!$A$1:$G$41</definedName>
  </definedNames>
  <calcPr fullCalcOnLoad="1"/>
</workbook>
</file>

<file path=xl/sharedStrings.xml><?xml version="1.0" encoding="utf-8"?>
<sst xmlns="http://schemas.openxmlformats.org/spreadsheetml/2006/main" count="202" uniqueCount="71">
  <si>
    <t>①</t>
  </si>
  <si>
    <t>②</t>
  </si>
  <si>
    <t>③</t>
  </si>
  <si>
    <t>円</t>
  </si>
  <si>
    <t>④</t>
  </si>
  <si>
    <t>⑤</t>
  </si>
  <si>
    <t>⑥</t>
  </si>
  <si>
    <t>kwh</t>
  </si>
  <si>
    <t>年間必要運転経費（燃料費を除く）</t>
  </si>
  <si>
    <t>t</t>
  </si>
  <si>
    <r>
      <t>m</t>
    </r>
    <r>
      <rPr>
        <sz val="11"/>
        <color indexed="8"/>
        <rFont val="ＭＳ Ｐゴシック"/>
        <family val="3"/>
      </rPr>
      <t>³</t>
    </r>
  </si>
  <si>
    <t>円/m³</t>
  </si>
  <si>
    <t>原木輸送費</t>
  </si>
  <si>
    <t>燃料輸送費（発電所が加工場を併設している場合は省略）</t>
  </si>
  <si>
    <t>内容</t>
  </si>
  <si>
    <t>価格等</t>
  </si>
  <si>
    <t>備考</t>
  </si>
  <si>
    <t>原木加工費</t>
  </si>
  <si>
    <t>年間発電予定総量</t>
  </si>
  <si>
    <t>a</t>
  </si>
  <si>
    <t>b</t>
  </si>
  <si>
    <t>年間売電収入</t>
  </si>
  <si>
    <t>うち「a」に係る年間必要運転経費（燃料費を除く）</t>
  </si>
  <si>
    <t>「間伐材等由来のバイオマス」調達費用（b－c）</t>
  </si>
  <si>
    <t>c</t>
  </si>
  <si>
    <t>年間購入予定燃料の数量（「間伐材等由来のバイオマス」、重量）</t>
  </si>
  <si>
    <t>⑥</t>
  </si>
  <si>
    <t>⑦</t>
  </si>
  <si>
    <t>m³/t</t>
  </si>
  <si>
    <t>年間購入予定燃料の数量（⑤×⑥、材積）</t>
  </si>
  <si>
    <t>⑧</t>
  </si>
  <si>
    <t>燃料調達単価（④／⑦）</t>
  </si>
  <si>
    <t>⑨</t>
  </si>
  <si>
    <t>⑩</t>
  </si>
  <si>
    <t>⑪</t>
  </si>
  <si>
    <t>⑫</t>
  </si>
  <si>
    <t>１．「間伐材等由来のバイオマス」の場合</t>
  </si>
  <si>
    <t>２．「一般木質バイオマス」の場合</t>
  </si>
  <si>
    <t>「一般木質バイオマス」調達費用（b－c）</t>
  </si>
  <si>
    <t>うち「a」による売電収入（a×32円/kwh）</t>
  </si>
  <si>
    <t>うち「a」による売電収入（a×24円/kwh）</t>
  </si>
  <si>
    <t>年間購入予定燃料の数量（「一般木質バイオマス」、重量）</t>
  </si>
  <si>
    <t>うち「間伐材等由来のバイオマス」を用いた発電予定量</t>
  </si>
  <si>
    <t>燃料の重量換算係数</t>
  </si>
  <si>
    <t>うち「一般木質バイオマス」を用いた発電予定量</t>
  </si>
  <si>
    <t>山元での買取価格（⑧－⑨－⑩－⑪）</t>
  </si>
  <si>
    <t>kwh</t>
  </si>
  <si>
    <t>　　　　　　　　　　　安定供給システム販売における買取価格検討表</t>
  </si>
  <si>
    <t>「別添5」</t>
  </si>
  <si>
    <t>記載例</t>
  </si>
  <si>
    <t>①</t>
  </si>
  <si>
    <t>kwh</t>
  </si>
  <si>
    <t>a</t>
  </si>
  <si>
    <t>②</t>
  </si>
  <si>
    <t>b</t>
  </si>
  <si>
    <t>③</t>
  </si>
  <si>
    <t>c</t>
  </si>
  <si>
    <t>④</t>
  </si>
  <si>
    <t>⑤</t>
  </si>
  <si>
    <t>t</t>
  </si>
  <si>
    <t>⑥</t>
  </si>
  <si>
    <t>m³/t</t>
  </si>
  <si>
    <t>⑦</t>
  </si>
  <si>
    <r>
      <t>m</t>
    </r>
    <r>
      <rPr>
        <sz val="11"/>
        <color indexed="8"/>
        <rFont val="ＭＳ Ｐゴシック"/>
        <family val="3"/>
      </rPr>
      <t>³</t>
    </r>
  </si>
  <si>
    <t>⑧</t>
  </si>
  <si>
    <t>⑨</t>
  </si>
  <si>
    <t>⑩</t>
  </si>
  <si>
    <t>⑪</t>
  </si>
  <si>
    <t>⑫</t>
  </si>
  <si>
    <t>とりあえず、「ＦＩＴ申請時の申告」欄の発電所着チップ価格と⑦の燃料調達単価（を重量に換算したもの）は最低限比較するようにして下さい。</t>
  </si>
  <si>
    <t>なお、「ＦＩＴ申請時の申告」欄の発電所着チップ価格は、ＦＩＴ認定を受ける際に経済産業省あてに提出する申請書に記載するものです。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</si>
</sst>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HGｺﾞｼｯｸM"/>
      <family val="3"/>
    </font>
    <font>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HGｺﾞｼｯｸM"/>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style="thin"/>
      <bottom/>
    </border>
    <border>
      <left style="thin"/>
      <right/>
      <top style="thin"/>
      <bottom/>
    </border>
    <border>
      <left/>
      <right style="thin"/>
      <top style="thin"/>
      <bottom style="thin"/>
    </border>
    <border>
      <left style="thin"/>
      <right/>
      <top style="thin"/>
      <bottom style="thin"/>
    </border>
    <border>
      <left/>
      <right style="thin"/>
      <top style="thin"/>
      <bottom/>
    </border>
    <border>
      <left style="thin"/>
      <right/>
      <top/>
      <bottom style="thin"/>
    </border>
    <border>
      <left style="thin"/>
      <right style="thin"/>
      <top/>
      <bottom style="thin"/>
    </border>
    <border>
      <left/>
      <right style="thin"/>
      <top/>
      <bottom style="thin"/>
    </border>
    <border>
      <left style="double"/>
      <right/>
      <top style="double"/>
      <bottom style="double"/>
    </border>
    <border>
      <left style="thin"/>
      <right/>
      <top style="double"/>
      <bottom style="double"/>
    </border>
    <border>
      <left/>
      <right style="thin"/>
      <top style="double"/>
      <bottom style="double"/>
    </border>
    <border>
      <left style="thin"/>
      <right style="double"/>
      <top style="double"/>
      <bottom style="double"/>
    </border>
    <border>
      <left style="thin"/>
      <right style="thin"/>
      <top style="double"/>
      <bottom style="double"/>
    </border>
    <border>
      <left/>
      <right/>
      <top style="thin"/>
      <bottom style="thin"/>
    </border>
    <border>
      <left/>
      <right/>
      <top style="thin"/>
      <bottom/>
    </border>
    <border>
      <left/>
      <right/>
      <top style="double"/>
      <bottom style="thin"/>
    </border>
    <border>
      <left/>
      <right style="thin"/>
      <top style="double"/>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56">
    <xf numFmtId="0" fontId="0" fillId="0" borderId="0" xfId="0" applyFont="1"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0" fontId="38" fillId="0" borderId="0" xfId="0" applyFont="1" applyAlignment="1">
      <alignment horizontal="center" vertical="center"/>
    </xf>
    <xf numFmtId="0" fontId="0" fillId="0" borderId="15" xfId="0" applyBorder="1" applyAlignment="1">
      <alignment horizontal="righ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right" vertical="center"/>
    </xf>
    <xf numFmtId="0" fontId="0" fillId="0" borderId="16" xfId="0" applyBorder="1" applyAlignment="1">
      <alignment horizontal="center" vertical="center"/>
    </xf>
    <xf numFmtId="0" fontId="0" fillId="0" borderId="12"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0" fillId="0" borderId="17" xfId="0" applyBorder="1" applyAlignment="1">
      <alignment horizontal="righ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right"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2" xfId="0" applyBorder="1" applyAlignment="1">
      <alignment vertical="center"/>
    </xf>
    <xf numFmtId="0" fontId="0" fillId="0" borderId="24" xfId="0" applyBorder="1" applyAlignment="1">
      <alignment horizontal="center" vertical="center"/>
    </xf>
    <xf numFmtId="0" fontId="0" fillId="0" borderId="24" xfId="0" applyBorder="1" applyAlignment="1">
      <alignment vertical="center"/>
    </xf>
    <xf numFmtId="0" fontId="38" fillId="0" borderId="0" xfId="0" applyFont="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38" fillId="0" borderId="0" xfId="0" applyFont="1" applyAlignment="1">
      <alignment horizontal="left" vertical="center"/>
    </xf>
    <xf numFmtId="0" fontId="0" fillId="0" borderId="25" xfId="0" applyBorder="1" applyAlignment="1">
      <alignment vertical="center"/>
    </xf>
    <xf numFmtId="0" fontId="0" fillId="0" borderId="14"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Alignment="1">
      <alignment horizontal="right" vertical="center"/>
    </xf>
    <xf numFmtId="0" fontId="39" fillId="0" borderId="0" xfId="0" applyFont="1" applyAlignment="1">
      <alignment horizontal="right" vertical="center"/>
    </xf>
    <xf numFmtId="0" fontId="0" fillId="0" borderId="10" xfId="0" applyBorder="1" applyAlignment="1">
      <alignment horizontal="center" vertical="center"/>
    </xf>
    <xf numFmtId="0" fontId="38" fillId="0" borderId="0" xfId="0" applyFont="1" applyAlignment="1">
      <alignment horizontal="left" vertical="center"/>
    </xf>
    <xf numFmtId="38" fontId="0" fillId="0" borderId="15" xfId="48" applyFont="1" applyBorder="1" applyAlignment="1">
      <alignment horizontal="right" vertical="center"/>
    </xf>
    <xf numFmtId="38" fontId="0" fillId="0" borderId="13" xfId="48" applyFont="1" applyBorder="1" applyAlignment="1">
      <alignment horizontal="right" vertical="center"/>
    </xf>
    <xf numFmtId="38" fontId="0" fillId="0" borderId="17" xfId="48" applyFont="1" applyBorder="1" applyAlignment="1">
      <alignment horizontal="right" vertical="center"/>
    </xf>
    <xf numFmtId="38" fontId="0" fillId="0" borderId="21" xfId="48" applyFont="1" applyBorder="1" applyAlignment="1">
      <alignment horizontal="right" vertical="center"/>
    </xf>
    <xf numFmtId="0" fontId="40" fillId="0" borderId="0" xfId="0" applyFont="1" applyAlignment="1">
      <alignment vertical="center"/>
    </xf>
    <xf numFmtId="0" fontId="0" fillId="0" borderId="25" xfId="0" applyBorder="1" applyAlignment="1">
      <alignment horizontal="left" vertical="center"/>
    </xf>
    <xf numFmtId="0" fontId="0" fillId="0" borderId="14" xfId="0" applyBorder="1" applyAlignment="1">
      <alignment horizontal="left" vertical="center"/>
    </xf>
    <xf numFmtId="0" fontId="0" fillId="0" borderId="26" xfId="0" applyBorder="1" applyAlignment="1">
      <alignment horizontal="left" vertical="center"/>
    </xf>
    <xf numFmtId="0" fontId="0" fillId="0" borderId="1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10" xfId="0" applyBorder="1" applyAlignment="1">
      <alignment horizontal="center" vertical="center"/>
    </xf>
    <xf numFmtId="0" fontId="38" fillId="0" borderId="0" xfId="0" applyFont="1" applyAlignment="1">
      <alignment horizontal="left" vertical="center"/>
    </xf>
    <xf numFmtId="0" fontId="38"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sheetPr>
  <dimension ref="A1:I41"/>
  <sheetViews>
    <sheetView tabSelected="1" view="pageBreakPreview" zoomScale="80" zoomScaleSheetLayoutView="80" zoomScalePageLayoutView="0" workbookViewId="0" topLeftCell="A1">
      <selection activeCell="M11" sqref="M11"/>
    </sheetView>
  </sheetViews>
  <sheetFormatPr defaultColWidth="9.140625" defaultRowHeight="15"/>
  <cols>
    <col min="1" max="1" width="4.00390625" style="2" customWidth="1"/>
    <col min="2" max="2" width="5.28125" style="0" customWidth="1"/>
    <col min="3" max="3" width="3.00390625" style="2" customWidth="1"/>
    <col min="4" max="4" width="47.421875" style="0" customWidth="1"/>
    <col min="5" max="5" width="11.8515625" style="1" customWidth="1"/>
    <col min="6" max="6" width="6.28125" style="2" bestFit="1" customWidth="1"/>
    <col min="7" max="7" width="16.00390625" style="0" customWidth="1"/>
    <col min="8" max="8" width="4.00390625" style="2" customWidth="1"/>
    <col min="9" max="9" width="9.00390625" style="0" hidden="1" customWidth="1"/>
  </cols>
  <sheetData>
    <row r="1" spans="5:7" ht="14.25">
      <c r="E1" s="38"/>
      <c r="G1" s="39" t="s">
        <v>48</v>
      </c>
    </row>
    <row r="2" spans="1:7" ht="14.25">
      <c r="A2" s="54" t="s">
        <v>47</v>
      </c>
      <c r="B2" s="54"/>
      <c r="C2" s="54"/>
      <c r="D2" s="54"/>
      <c r="E2" s="54"/>
      <c r="F2" s="54"/>
      <c r="G2" s="54"/>
    </row>
    <row r="3" spans="1:7" ht="14.25">
      <c r="A3" s="9"/>
      <c r="B3" s="9"/>
      <c r="C3" s="9"/>
      <c r="D3" s="9"/>
      <c r="E3" s="9"/>
      <c r="F3" s="9"/>
      <c r="G3" s="9"/>
    </row>
    <row r="4" spans="1:6" ht="14.25">
      <c r="A4" s="32" t="s">
        <v>36</v>
      </c>
      <c r="B4" s="9"/>
      <c r="C4" s="9"/>
      <c r="D4" s="9"/>
      <c r="E4" s="9"/>
      <c r="F4" s="9"/>
    </row>
    <row r="5" spans="1:6" ht="8.25" customHeight="1">
      <c r="A5" s="9"/>
      <c r="B5" s="9"/>
      <c r="C5" s="9"/>
      <c r="D5" s="9"/>
      <c r="E5" s="9"/>
      <c r="F5" s="9"/>
    </row>
    <row r="6" spans="1:7" ht="22.5" customHeight="1">
      <c r="A6" s="53" t="s">
        <v>14</v>
      </c>
      <c r="B6" s="53"/>
      <c r="C6" s="53"/>
      <c r="D6" s="53"/>
      <c r="E6" s="53" t="s">
        <v>15</v>
      </c>
      <c r="F6" s="53"/>
      <c r="G6" s="3" t="s">
        <v>16</v>
      </c>
    </row>
    <row r="7" spans="1:7" ht="22.5" customHeight="1">
      <c r="A7" s="7" t="s">
        <v>0</v>
      </c>
      <c r="B7" s="47" t="s">
        <v>18</v>
      </c>
      <c r="C7" s="47"/>
      <c r="D7" s="48"/>
      <c r="E7" s="10"/>
      <c r="F7" s="11" t="s">
        <v>46</v>
      </c>
      <c r="G7" s="4"/>
    </row>
    <row r="8" spans="1:9" ht="22.5" customHeight="1">
      <c r="A8" s="5"/>
      <c r="B8" s="12" t="s">
        <v>19</v>
      </c>
      <c r="C8" s="47" t="s">
        <v>42</v>
      </c>
      <c r="D8" s="48"/>
      <c r="E8" s="10"/>
      <c r="F8" s="11" t="s">
        <v>46</v>
      </c>
      <c r="G8" s="4"/>
      <c r="I8" s="46" t="s">
        <v>69</v>
      </c>
    </row>
    <row r="9" spans="1:9" ht="22.5" customHeight="1">
      <c r="A9" s="7" t="s">
        <v>1</v>
      </c>
      <c r="B9" s="47" t="s">
        <v>21</v>
      </c>
      <c r="C9" s="47"/>
      <c r="D9" s="48"/>
      <c r="E9" s="10"/>
      <c r="F9" s="11" t="s">
        <v>3</v>
      </c>
      <c r="G9" s="4"/>
      <c r="I9" s="46" t="s">
        <v>70</v>
      </c>
    </row>
    <row r="10" spans="1:7" ht="22.5" customHeight="1">
      <c r="A10" s="5"/>
      <c r="B10" s="12" t="s">
        <v>20</v>
      </c>
      <c r="C10" s="47" t="s">
        <v>39</v>
      </c>
      <c r="D10" s="48"/>
      <c r="E10" s="10">
        <f>+E8*32</f>
        <v>0</v>
      </c>
      <c r="F10" s="11" t="s">
        <v>3</v>
      </c>
      <c r="G10" s="4"/>
    </row>
    <row r="11" spans="1:7" ht="22.5" customHeight="1">
      <c r="A11" s="7" t="s">
        <v>2</v>
      </c>
      <c r="B11" s="49" t="s">
        <v>8</v>
      </c>
      <c r="C11" s="49"/>
      <c r="D11" s="50"/>
      <c r="E11" s="13"/>
      <c r="F11" s="14" t="s">
        <v>3</v>
      </c>
      <c r="G11" s="15"/>
    </row>
    <row r="12" spans="1:7" ht="22.5" customHeight="1">
      <c r="A12" s="17"/>
      <c r="B12" s="12" t="s">
        <v>24</v>
      </c>
      <c r="C12" s="33" t="s">
        <v>22</v>
      </c>
      <c r="D12" s="34"/>
      <c r="E12" s="10"/>
      <c r="F12" s="11" t="s">
        <v>3</v>
      </c>
      <c r="G12" s="4"/>
    </row>
    <row r="13" spans="1:7" ht="22.5" customHeight="1">
      <c r="A13" s="16" t="s">
        <v>4</v>
      </c>
      <c r="B13" s="47" t="s">
        <v>23</v>
      </c>
      <c r="C13" s="47"/>
      <c r="D13" s="48"/>
      <c r="E13" s="19">
        <f>+E10-E12</f>
        <v>0</v>
      </c>
      <c r="F13" s="20" t="s">
        <v>3</v>
      </c>
      <c r="G13" s="18"/>
    </row>
    <row r="14" spans="1:7" ht="22.5" customHeight="1">
      <c r="A14" s="12" t="s">
        <v>5</v>
      </c>
      <c r="B14" s="8" t="s">
        <v>25</v>
      </c>
      <c r="C14" s="3"/>
      <c r="D14" s="4"/>
      <c r="E14" s="10"/>
      <c r="F14" s="11" t="s">
        <v>9</v>
      </c>
      <c r="G14" s="4"/>
    </row>
    <row r="15" spans="1:7" ht="22.5" customHeight="1">
      <c r="A15" s="7" t="s">
        <v>26</v>
      </c>
      <c r="B15" s="47" t="s">
        <v>43</v>
      </c>
      <c r="C15" s="47"/>
      <c r="D15" s="48"/>
      <c r="E15" s="10"/>
      <c r="F15" s="14" t="s">
        <v>28</v>
      </c>
      <c r="G15" s="15"/>
    </row>
    <row r="16" spans="1:7" ht="22.5" customHeight="1" thickBot="1">
      <c r="A16" s="7" t="s">
        <v>27</v>
      </c>
      <c r="B16" s="8" t="s">
        <v>29</v>
      </c>
      <c r="C16" s="6"/>
      <c r="D16" s="15"/>
      <c r="E16" s="13">
        <f>+E14*E15</f>
        <v>0</v>
      </c>
      <c r="F16" s="14" t="s">
        <v>10</v>
      </c>
      <c r="G16" s="15"/>
    </row>
    <row r="17" spans="1:7" ht="22.5" customHeight="1" thickBot="1" thickTop="1">
      <c r="A17" s="21" t="s">
        <v>30</v>
      </c>
      <c r="B17" s="25" t="s">
        <v>31</v>
      </c>
      <c r="C17" s="26"/>
      <c r="D17" s="27"/>
      <c r="E17" s="22" t="e">
        <f>+E13/E16</f>
        <v>#DIV/0!</v>
      </c>
      <c r="F17" s="23" t="s">
        <v>11</v>
      </c>
      <c r="G17" s="24"/>
    </row>
    <row r="18" spans="1:7" ht="22.5" customHeight="1" thickTop="1">
      <c r="A18" s="12" t="s">
        <v>32</v>
      </c>
      <c r="B18" s="51" t="s">
        <v>13</v>
      </c>
      <c r="C18" s="51"/>
      <c r="D18" s="52"/>
      <c r="E18" s="10"/>
      <c r="F18" s="11" t="s">
        <v>11</v>
      </c>
      <c r="G18" s="4"/>
    </row>
    <row r="19" spans="1:7" ht="22.5" customHeight="1">
      <c r="A19" s="12" t="s">
        <v>33</v>
      </c>
      <c r="B19" s="47" t="s">
        <v>17</v>
      </c>
      <c r="C19" s="47"/>
      <c r="D19" s="48"/>
      <c r="E19" s="10"/>
      <c r="F19" s="11" t="s">
        <v>11</v>
      </c>
      <c r="G19" s="4"/>
    </row>
    <row r="20" spans="1:7" ht="22.5" customHeight="1" thickBot="1">
      <c r="A20" s="7" t="s">
        <v>34</v>
      </c>
      <c r="B20" s="49" t="s">
        <v>12</v>
      </c>
      <c r="C20" s="49"/>
      <c r="D20" s="50"/>
      <c r="E20" s="13"/>
      <c r="F20" s="14" t="s">
        <v>11</v>
      </c>
      <c r="G20" s="15"/>
    </row>
    <row r="21" spans="1:7" ht="22.5" customHeight="1" thickBot="1" thickTop="1">
      <c r="A21" s="21" t="s">
        <v>35</v>
      </c>
      <c r="B21" s="25" t="s">
        <v>45</v>
      </c>
      <c r="C21" s="26"/>
      <c r="D21" s="27"/>
      <c r="E21" s="22" t="e">
        <f>+E17-E18-E19-E20</f>
        <v>#DIV/0!</v>
      </c>
      <c r="F21" s="23" t="s">
        <v>11</v>
      </c>
      <c r="G21" s="24"/>
    </row>
    <row r="22" spans="1:7" ht="13.5" customHeight="1" thickTop="1">
      <c r="A22" s="35"/>
      <c r="B22" s="36"/>
      <c r="C22" s="35"/>
      <c r="D22" s="36"/>
      <c r="E22" s="37"/>
      <c r="F22" s="35"/>
      <c r="G22" s="36"/>
    </row>
    <row r="24" spans="1:6" ht="14.25">
      <c r="A24" s="32" t="s">
        <v>37</v>
      </c>
      <c r="B24" s="28"/>
      <c r="C24" s="28"/>
      <c r="D24" s="28"/>
      <c r="E24" s="28"/>
      <c r="F24" s="28"/>
    </row>
    <row r="25" spans="1:6" ht="8.25" customHeight="1">
      <c r="A25" s="28"/>
      <c r="B25" s="28"/>
      <c r="C25" s="28"/>
      <c r="D25" s="28"/>
      <c r="E25" s="28"/>
      <c r="F25" s="28"/>
    </row>
    <row r="26" spans="1:7" ht="22.5" customHeight="1">
      <c r="A26" s="53" t="s">
        <v>14</v>
      </c>
      <c r="B26" s="53"/>
      <c r="C26" s="53"/>
      <c r="D26" s="53"/>
      <c r="E26" s="53" t="s">
        <v>15</v>
      </c>
      <c r="F26" s="53"/>
      <c r="G26" s="31" t="s">
        <v>16</v>
      </c>
    </row>
    <row r="27" spans="1:7" ht="22.5" customHeight="1">
      <c r="A27" s="7" t="s">
        <v>0</v>
      </c>
      <c r="B27" s="47" t="s">
        <v>18</v>
      </c>
      <c r="C27" s="47"/>
      <c r="D27" s="48"/>
      <c r="E27" s="10"/>
      <c r="F27" s="11" t="s">
        <v>7</v>
      </c>
      <c r="G27" s="4"/>
    </row>
    <row r="28" spans="1:7" ht="22.5" customHeight="1">
      <c r="A28" s="29"/>
      <c r="B28" s="12" t="s">
        <v>19</v>
      </c>
      <c r="C28" s="47" t="s">
        <v>44</v>
      </c>
      <c r="D28" s="48"/>
      <c r="E28" s="10"/>
      <c r="F28" s="11" t="s">
        <v>7</v>
      </c>
      <c r="G28" s="4"/>
    </row>
    <row r="29" spans="1:7" ht="22.5" customHeight="1">
      <c r="A29" s="7" t="s">
        <v>1</v>
      </c>
      <c r="B29" s="47" t="s">
        <v>21</v>
      </c>
      <c r="C29" s="47"/>
      <c r="D29" s="48"/>
      <c r="E29" s="10"/>
      <c r="F29" s="11" t="s">
        <v>3</v>
      </c>
      <c r="G29" s="4"/>
    </row>
    <row r="30" spans="1:7" ht="22.5" customHeight="1">
      <c r="A30" s="29"/>
      <c r="B30" s="12" t="s">
        <v>20</v>
      </c>
      <c r="C30" s="47" t="s">
        <v>40</v>
      </c>
      <c r="D30" s="48"/>
      <c r="E30" s="10">
        <f>+E28*32</f>
        <v>0</v>
      </c>
      <c r="F30" s="11" t="s">
        <v>3</v>
      </c>
      <c r="G30" s="4"/>
    </row>
    <row r="31" spans="1:7" ht="22.5" customHeight="1">
      <c r="A31" s="7" t="s">
        <v>2</v>
      </c>
      <c r="B31" s="49" t="s">
        <v>8</v>
      </c>
      <c r="C31" s="49"/>
      <c r="D31" s="50"/>
      <c r="E31" s="13"/>
      <c r="F31" s="14" t="s">
        <v>3</v>
      </c>
      <c r="G31" s="15"/>
    </row>
    <row r="32" spans="1:7" ht="22.5" customHeight="1">
      <c r="A32" s="30"/>
      <c r="B32" s="12" t="s">
        <v>24</v>
      </c>
      <c r="C32" s="33" t="s">
        <v>22</v>
      </c>
      <c r="D32" s="34"/>
      <c r="E32" s="10"/>
      <c r="F32" s="11" t="s">
        <v>3</v>
      </c>
      <c r="G32" s="4"/>
    </row>
    <row r="33" spans="1:7" ht="22.5" customHeight="1">
      <c r="A33" s="16" t="s">
        <v>4</v>
      </c>
      <c r="B33" s="47" t="s">
        <v>38</v>
      </c>
      <c r="C33" s="47"/>
      <c r="D33" s="48"/>
      <c r="E33" s="19">
        <f>+E30-E32</f>
        <v>0</v>
      </c>
      <c r="F33" s="20" t="s">
        <v>3</v>
      </c>
      <c r="G33" s="18"/>
    </row>
    <row r="34" spans="1:7" ht="22.5" customHeight="1">
      <c r="A34" s="12" t="s">
        <v>5</v>
      </c>
      <c r="B34" s="8" t="s">
        <v>41</v>
      </c>
      <c r="C34" s="31"/>
      <c r="D34" s="4"/>
      <c r="E34" s="10"/>
      <c r="F34" s="11" t="s">
        <v>9</v>
      </c>
      <c r="G34" s="4"/>
    </row>
    <row r="35" spans="1:7" ht="22.5" customHeight="1">
      <c r="A35" s="7" t="s">
        <v>6</v>
      </c>
      <c r="B35" s="47" t="s">
        <v>43</v>
      </c>
      <c r="C35" s="47"/>
      <c r="D35" s="48"/>
      <c r="E35" s="10"/>
      <c r="F35" s="14" t="s">
        <v>28</v>
      </c>
      <c r="G35" s="15"/>
    </row>
    <row r="36" spans="1:7" ht="22.5" customHeight="1" thickBot="1">
      <c r="A36" s="7" t="s">
        <v>27</v>
      </c>
      <c r="B36" s="8" t="s">
        <v>29</v>
      </c>
      <c r="C36" s="6"/>
      <c r="D36" s="15"/>
      <c r="E36" s="13">
        <f>+E34*E35</f>
        <v>0</v>
      </c>
      <c r="F36" s="14" t="s">
        <v>10</v>
      </c>
      <c r="G36" s="15"/>
    </row>
    <row r="37" spans="1:7" ht="22.5" customHeight="1" thickBot="1" thickTop="1">
      <c r="A37" s="21" t="s">
        <v>30</v>
      </c>
      <c r="B37" s="25" t="s">
        <v>31</v>
      </c>
      <c r="C37" s="26"/>
      <c r="D37" s="27"/>
      <c r="E37" s="22" t="e">
        <f>+E33/E36</f>
        <v>#DIV/0!</v>
      </c>
      <c r="F37" s="23" t="s">
        <v>11</v>
      </c>
      <c r="G37" s="24"/>
    </row>
    <row r="38" spans="1:7" ht="22.5" customHeight="1" thickTop="1">
      <c r="A38" s="12" t="s">
        <v>32</v>
      </c>
      <c r="B38" s="51" t="s">
        <v>13</v>
      </c>
      <c r="C38" s="51"/>
      <c r="D38" s="52"/>
      <c r="E38" s="10"/>
      <c r="F38" s="11" t="s">
        <v>11</v>
      </c>
      <c r="G38" s="4"/>
    </row>
    <row r="39" spans="1:7" ht="22.5" customHeight="1">
      <c r="A39" s="12" t="s">
        <v>33</v>
      </c>
      <c r="B39" s="47" t="s">
        <v>17</v>
      </c>
      <c r="C39" s="47"/>
      <c r="D39" s="48"/>
      <c r="E39" s="10"/>
      <c r="F39" s="11" t="s">
        <v>11</v>
      </c>
      <c r="G39" s="4"/>
    </row>
    <row r="40" spans="1:7" ht="22.5" customHeight="1" thickBot="1">
      <c r="A40" s="7" t="s">
        <v>34</v>
      </c>
      <c r="B40" s="49" t="s">
        <v>12</v>
      </c>
      <c r="C40" s="49"/>
      <c r="D40" s="50"/>
      <c r="E40" s="13"/>
      <c r="F40" s="14" t="s">
        <v>11</v>
      </c>
      <c r="G40" s="15"/>
    </row>
    <row r="41" spans="1:7" ht="22.5" customHeight="1" thickBot="1" thickTop="1">
      <c r="A41" s="21" t="s">
        <v>35</v>
      </c>
      <c r="B41" s="25" t="s">
        <v>45</v>
      </c>
      <c r="C41" s="26"/>
      <c r="D41" s="27"/>
      <c r="E41" s="22" t="e">
        <f>+E37-E38-E39-E40</f>
        <v>#DIV/0!</v>
      </c>
      <c r="F41" s="23" t="s">
        <v>11</v>
      </c>
      <c r="G41" s="24"/>
    </row>
    <row r="42" ht="14.25" thickTop="1"/>
  </sheetData>
  <sheetProtection/>
  <mergeCells count="25">
    <mergeCell ref="B7:D7"/>
    <mergeCell ref="C10:D10"/>
    <mergeCell ref="B13:D13"/>
    <mergeCell ref="B15:D15"/>
    <mergeCell ref="A2:G2"/>
    <mergeCell ref="B11:D11"/>
    <mergeCell ref="C8:D8"/>
    <mergeCell ref="A6:D6"/>
    <mergeCell ref="E6:F6"/>
    <mergeCell ref="B9:D9"/>
    <mergeCell ref="A26:D26"/>
    <mergeCell ref="E26:F26"/>
    <mergeCell ref="B27:D27"/>
    <mergeCell ref="C28:D28"/>
    <mergeCell ref="B29:D29"/>
    <mergeCell ref="B18:D18"/>
    <mergeCell ref="B19:D19"/>
    <mergeCell ref="B20:D20"/>
    <mergeCell ref="B39:D39"/>
    <mergeCell ref="B40:D40"/>
    <mergeCell ref="C30:D30"/>
    <mergeCell ref="B31:D31"/>
    <mergeCell ref="B33:D33"/>
    <mergeCell ref="B35:D35"/>
    <mergeCell ref="B38:D38"/>
  </mergeCells>
  <printOptions horizontalCentered="1" verticalCentered="1"/>
  <pageMargins left="0.6692913385826772" right="0.5118110236220472" top="0.5511811023622047" bottom="0.5511811023622047" header="0.31496062992125984" footer="0.31496062992125984"/>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rgb="FFFFC000"/>
  </sheetPr>
  <dimension ref="A1:G41"/>
  <sheetViews>
    <sheetView view="pageBreakPreview" zoomScale="80" zoomScaleSheetLayoutView="80" zoomScalePageLayoutView="0" workbookViewId="0" topLeftCell="A1">
      <selection activeCell="C8" sqref="C8:D8"/>
    </sheetView>
  </sheetViews>
  <sheetFormatPr defaultColWidth="9.140625" defaultRowHeight="15"/>
  <cols>
    <col min="1" max="1" width="4.00390625" style="2" customWidth="1"/>
    <col min="2" max="2" width="5.28125" style="0" customWidth="1"/>
    <col min="3" max="3" width="3.00390625" style="2" customWidth="1"/>
    <col min="4" max="4" width="47.421875" style="0" customWidth="1"/>
    <col min="5" max="5" width="12.57421875" style="38" customWidth="1"/>
    <col min="6" max="6" width="6.28125" style="2" bestFit="1" customWidth="1"/>
    <col min="7" max="7" width="11.421875" style="0" customWidth="1"/>
    <col min="8" max="8" width="4.140625" style="2" customWidth="1"/>
  </cols>
  <sheetData>
    <row r="1" ht="14.25">
      <c r="G1" s="39" t="s">
        <v>49</v>
      </c>
    </row>
    <row r="2" spans="1:7" ht="14.25">
      <c r="A2" s="55" t="s">
        <v>47</v>
      </c>
      <c r="B2" s="55"/>
      <c r="C2" s="55"/>
      <c r="D2" s="55"/>
      <c r="E2" s="55"/>
      <c r="F2" s="55"/>
      <c r="G2" s="55"/>
    </row>
    <row r="3" spans="1:7" ht="14.25">
      <c r="A3" s="28"/>
      <c r="B3" s="28"/>
      <c r="C3" s="28"/>
      <c r="D3" s="28"/>
      <c r="E3" s="28"/>
      <c r="F3" s="28"/>
      <c r="G3" s="28"/>
    </row>
    <row r="4" spans="1:6" ht="14.25">
      <c r="A4" s="41" t="s">
        <v>36</v>
      </c>
      <c r="B4" s="28"/>
      <c r="C4" s="28"/>
      <c r="D4" s="28"/>
      <c r="E4" s="28"/>
      <c r="F4" s="28"/>
    </row>
    <row r="5" spans="1:6" ht="8.25" customHeight="1">
      <c r="A5" s="28"/>
      <c r="B5" s="28"/>
      <c r="C5" s="28"/>
      <c r="D5" s="28"/>
      <c r="E5" s="28"/>
      <c r="F5" s="28"/>
    </row>
    <row r="6" spans="1:7" ht="22.5" customHeight="1">
      <c r="A6" s="53" t="s">
        <v>14</v>
      </c>
      <c r="B6" s="53"/>
      <c r="C6" s="53"/>
      <c r="D6" s="53"/>
      <c r="E6" s="53" t="s">
        <v>15</v>
      </c>
      <c r="F6" s="53"/>
      <c r="G6" s="40" t="s">
        <v>16</v>
      </c>
    </row>
    <row r="7" spans="1:7" ht="22.5" customHeight="1">
      <c r="A7" s="7" t="s">
        <v>50</v>
      </c>
      <c r="B7" s="47" t="s">
        <v>18</v>
      </c>
      <c r="C7" s="47"/>
      <c r="D7" s="48"/>
      <c r="E7" s="42">
        <v>500000000</v>
      </c>
      <c r="F7" s="11" t="s">
        <v>51</v>
      </c>
      <c r="G7" s="4"/>
    </row>
    <row r="8" spans="1:7" ht="22.5" customHeight="1">
      <c r="A8" s="29"/>
      <c r="B8" s="12" t="s">
        <v>52</v>
      </c>
      <c r="C8" s="47" t="s">
        <v>42</v>
      </c>
      <c r="D8" s="48"/>
      <c r="E8" s="42">
        <v>40000000</v>
      </c>
      <c r="F8" s="11" t="s">
        <v>51</v>
      </c>
      <c r="G8" s="4"/>
    </row>
    <row r="9" spans="1:7" ht="22.5" customHeight="1">
      <c r="A9" s="7" t="s">
        <v>53</v>
      </c>
      <c r="B9" s="47" t="s">
        <v>21</v>
      </c>
      <c r="C9" s="47"/>
      <c r="D9" s="48"/>
      <c r="E9" s="42"/>
      <c r="F9" s="11" t="s">
        <v>3</v>
      </c>
      <c r="G9" s="4"/>
    </row>
    <row r="10" spans="1:7" ht="22.5" customHeight="1">
      <c r="A10" s="29"/>
      <c r="B10" s="12" t="s">
        <v>54</v>
      </c>
      <c r="C10" s="47" t="s">
        <v>39</v>
      </c>
      <c r="D10" s="48"/>
      <c r="E10" s="42">
        <f>+E8*32</f>
        <v>1280000000</v>
      </c>
      <c r="F10" s="11" t="s">
        <v>3</v>
      </c>
      <c r="G10" s="4"/>
    </row>
    <row r="11" spans="1:7" ht="22.5" customHeight="1">
      <c r="A11" s="7" t="s">
        <v>55</v>
      </c>
      <c r="B11" s="49" t="s">
        <v>8</v>
      </c>
      <c r="C11" s="49"/>
      <c r="D11" s="50"/>
      <c r="E11" s="43"/>
      <c r="F11" s="14" t="s">
        <v>3</v>
      </c>
      <c r="G11" s="15"/>
    </row>
    <row r="12" spans="1:7" ht="22.5" customHeight="1">
      <c r="A12" s="30"/>
      <c r="B12" s="12" t="s">
        <v>56</v>
      </c>
      <c r="C12" s="33" t="s">
        <v>22</v>
      </c>
      <c r="D12" s="34"/>
      <c r="E12" s="42">
        <v>600000000</v>
      </c>
      <c r="F12" s="11" t="s">
        <v>3</v>
      </c>
      <c r="G12" s="4"/>
    </row>
    <row r="13" spans="1:7" ht="22.5" customHeight="1">
      <c r="A13" s="16" t="s">
        <v>57</v>
      </c>
      <c r="B13" s="47" t="s">
        <v>23</v>
      </c>
      <c r="C13" s="47"/>
      <c r="D13" s="48"/>
      <c r="E13" s="44">
        <f>+E10-E12</f>
        <v>680000000</v>
      </c>
      <c r="F13" s="20" t="s">
        <v>3</v>
      </c>
      <c r="G13" s="18"/>
    </row>
    <row r="14" spans="1:7" ht="22.5" customHeight="1">
      <c r="A14" s="12" t="s">
        <v>58</v>
      </c>
      <c r="B14" s="8" t="s">
        <v>25</v>
      </c>
      <c r="C14" s="40"/>
      <c r="D14" s="4"/>
      <c r="E14" s="42">
        <v>60000</v>
      </c>
      <c r="F14" s="11" t="s">
        <v>59</v>
      </c>
      <c r="G14" s="4"/>
    </row>
    <row r="15" spans="1:7" ht="22.5" customHeight="1">
      <c r="A15" s="7" t="s">
        <v>60</v>
      </c>
      <c r="B15" s="47" t="s">
        <v>43</v>
      </c>
      <c r="C15" s="47"/>
      <c r="D15" s="48"/>
      <c r="E15" s="42">
        <v>1</v>
      </c>
      <c r="F15" s="14" t="s">
        <v>61</v>
      </c>
      <c r="G15" s="15"/>
    </row>
    <row r="16" spans="1:7" ht="22.5" customHeight="1" thickBot="1">
      <c r="A16" s="7" t="s">
        <v>62</v>
      </c>
      <c r="B16" s="8" t="s">
        <v>29</v>
      </c>
      <c r="C16" s="6"/>
      <c r="D16" s="15"/>
      <c r="E16" s="43">
        <f>+E14*E15</f>
        <v>60000</v>
      </c>
      <c r="F16" s="14" t="s">
        <v>63</v>
      </c>
      <c r="G16" s="15"/>
    </row>
    <row r="17" spans="1:7" ht="22.5" customHeight="1" thickBot="1" thickTop="1">
      <c r="A17" s="21" t="s">
        <v>64</v>
      </c>
      <c r="B17" s="25" t="s">
        <v>31</v>
      </c>
      <c r="C17" s="26"/>
      <c r="D17" s="27"/>
      <c r="E17" s="45">
        <f>+E13/E16</f>
        <v>11333.333333333334</v>
      </c>
      <c r="F17" s="23" t="s">
        <v>11</v>
      </c>
      <c r="G17" s="24"/>
    </row>
    <row r="18" spans="1:7" ht="22.5" customHeight="1" thickTop="1">
      <c r="A18" s="12" t="s">
        <v>65</v>
      </c>
      <c r="B18" s="51" t="s">
        <v>13</v>
      </c>
      <c r="C18" s="51"/>
      <c r="D18" s="52"/>
      <c r="E18" s="10">
        <v>1200</v>
      </c>
      <c r="F18" s="11" t="s">
        <v>11</v>
      </c>
      <c r="G18" s="4"/>
    </row>
    <row r="19" spans="1:7" ht="22.5" customHeight="1">
      <c r="A19" s="12" t="s">
        <v>66</v>
      </c>
      <c r="B19" s="47" t="s">
        <v>17</v>
      </c>
      <c r="C19" s="47"/>
      <c r="D19" s="48"/>
      <c r="E19" s="10">
        <v>3200</v>
      </c>
      <c r="F19" s="11" t="s">
        <v>11</v>
      </c>
      <c r="G19" s="4"/>
    </row>
    <row r="20" spans="1:7" ht="22.5" customHeight="1" thickBot="1">
      <c r="A20" s="7" t="s">
        <v>67</v>
      </c>
      <c r="B20" s="49" t="s">
        <v>12</v>
      </c>
      <c r="C20" s="49"/>
      <c r="D20" s="50"/>
      <c r="E20" s="13">
        <v>2700</v>
      </c>
      <c r="F20" s="14" t="s">
        <v>11</v>
      </c>
      <c r="G20" s="15"/>
    </row>
    <row r="21" spans="1:7" ht="22.5" customHeight="1" thickBot="1" thickTop="1">
      <c r="A21" s="21" t="s">
        <v>68</v>
      </c>
      <c r="B21" s="25" t="s">
        <v>45</v>
      </c>
      <c r="C21" s="26"/>
      <c r="D21" s="27"/>
      <c r="E21" s="45">
        <f>+E17-E18-E19-E20</f>
        <v>4233.333333333334</v>
      </c>
      <c r="F21" s="23" t="s">
        <v>11</v>
      </c>
      <c r="G21" s="24"/>
    </row>
    <row r="22" spans="1:7" ht="13.5" customHeight="1" thickTop="1">
      <c r="A22" s="35"/>
      <c r="B22" s="36"/>
      <c r="C22" s="35"/>
      <c r="D22" s="36"/>
      <c r="E22" s="37"/>
      <c r="F22" s="35"/>
      <c r="G22" s="36"/>
    </row>
    <row r="24" spans="1:6" ht="14.25">
      <c r="A24" s="41" t="s">
        <v>37</v>
      </c>
      <c r="B24" s="28"/>
      <c r="C24" s="28"/>
      <c r="D24" s="28"/>
      <c r="E24" s="28"/>
      <c r="F24" s="28"/>
    </row>
    <row r="25" spans="1:6" ht="8.25" customHeight="1">
      <c r="A25" s="28"/>
      <c r="B25" s="28"/>
      <c r="C25" s="28"/>
      <c r="D25" s="28"/>
      <c r="E25" s="28"/>
      <c r="F25" s="28"/>
    </row>
    <row r="26" spans="1:7" ht="22.5" customHeight="1">
      <c r="A26" s="53" t="s">
        <v>14</v>
      </c>
      <c r="B26" s="53"/>
      <c r="C26" s="53"/>
      <c r="D26" s="53"/>
      <c r="E26" s="53" t="s">
        <v>15</v>
      </c>
      <c r="F26" s="53"/>
      <c r="G26" s="40" t="s">
        <v>16</v>
      </c>
    </row>
    <row r="27" spans="1:7" ht="22.5" customHeight="1">
      <c r="A27" s="7" t="s">
        <v>50</v>
      </c>
      <c r="B27" s="47" t="s">
        <v>18</v>
      </c>
      <c r="C27" s="47"/>
      <c r="D27" s="48"/>
      <c r="E27" s="10"/>
      <c r="F27" s="11" t="s">
        <v>51</v>
      </c>
      <c r="G27" s="4"/>
    </row>
    <row r="28" spans="1:7" ht="22.5" customHeight="1">
      <c r="A28" s="29"/>
      <c r="B28" s="12" t="s">
        <v>52</v>
      </c>
      <c r="C28" s="47" t="s">
        <v>44</v>
      </c>
      <c r="D28" s="48"/>
      <c r="E28" s="10"/>
      <c r="F28" s="11" t="s">
        <v>51</v>
      </c>
      <c r="G28" s="4"/>
    </row>
    <row r="29" spans="1:7" ht="22.5" customHeight="1">
      <c r="A29" s="7" t="s">
        <v>53</v>
      </c>
      <c r="B29" s="47" t="s">
        <v>21</v>
      </c>
      <c r="C29" s="47"/>
      <c r="D29" s="48"/>
      <c r="E29" s="10"/>
      <c r="F29" s="11" t="s">
        <v>3</v>
      </c>
      <c r="G29" s="4"/>
    </row>
    <row r="30" spans="1:7" ht="22.5" customHeight="1">
      <c r="A30" s="29"/>
      <c r="B30" s="12" t="s">
        <v>54</v>
      </c>
      <c r="C30" s="47" t="s">
        <v>40</v>
      </c>
      <c r="D30" s="48"/>
      <c r="E30" s="10">
        <f>+E28*32</f>
        <v>0</v>
      </c>
      <c r="F30" s="11" t="s">
        <v>3</v>
      </c>
      <c r="G30" s="4"/>
    </row>
    <row r="31" spans="1:7" ht="22.5" customHeight="1">
      <c r="A31" s="7" t="s">
        <v>55</v>
      </c>
      <c r="B31" s="49" t="s">
        <v>8</v>
      </c>
      <c r="C31" s="49"/>
      <c r="D31" s="50"/>
      <c r="E31" s="13"/>
      <c r="F31" s="14" t="s">
        <v>3</v>
      </c>
      <c r="G31" s="15"/>
    </row>
    <row r="32" spans="1:7" ht="22.5" customHeight="1">
      <c r="A32" s="30"/>
      <c r="B32" s="12" t="s">
        <v>56</v>
      </c>
      <c r="C32" s="33" t="s">
        <v>22</v>
      </c>
      <c r="D32" s="34"/>
      <c r="E32" s="10"/>
      <c r="F32" s="11" t="s">
        <v>3</v>
      </c>
      <c r="G32" s="4"/>
    </row>
    <row r="33" spans="1:7" ht="22.5" customHeight="1">
      <c r="A33" s="16" t="s">
        <v>57</v>
      </c>
      <c r="B33" s="47" t="s">
        <v>38</v>
      </c>
      <c r="C33" s="47"/>
      <c r="D33" s="48"/>
      <c r="E33" s="19">
        <f>+E30-E32</f>
        <v>0</v>
      </c>
      <c r="F33" s="20" t="s">
        <v>3</v>
      </c>
      <c r="G33" s="18"/>
    </row>
    <row r="34" spans="1:7" ht="22.5" customHeight="1">
      <c r="A34" s="12" t="s">
        <v>58</v>
      </c>
      <c r="B34" s="8" t="s">
        <v>41</v>
      </c>
      <c r="C34" s="40"/>
      <c r="D34" s="4"/>
      <c r="E34" s="10"/>
      <c r="F34" s="11" t="s">
        <v>59</v>
      </c>
      <c r="G34" s="4"/>
    </row>
    <row r="35" spans="1:7" ht="22.5" customHeight="1">
      <c r="A35" s="7" t="s">
        <v>60</v>
      </c>
      <c r="B35" s="47" t="s">
        <v>43</v>
      </c>
      <c r="C35" s="47"/>
      <c r="D35" s="48"/>
      <c r="E35" s="10"/>
      <c r="F35" s="14" t="s">
        <v>61</v>
      </c>
      <c r="G35" s="15"/>
    </row>
    <row r="36" spans="1:7" ht="22.5" customHeight="1" thickBot="1">
      <c r="A36" s="7" t="s">
        <v>62</v>
      </c>
      <c r="B36" s="8" t="s">
        <v>29</v>
      </c>
      <c r="C36" s="6"/>
      <c r="D36" s="15"/>
      <c r="E36" s="13">
        <f>+E34*E35</f>
        <v>0</v>
      </c>
      <c r="F36" s="14" t="s">
        <v>63</v>
      </c>
      <c r="G36" s="15"/>
    </row>
    <row r="37" spans="1:7" ht="22.5" customHeight="1" thickBot="1" thickTop="1">
      <c r="A37" s="21" t="s">
        <v>64</v>
      </c>
      <c r="B37" s="25" t="s">
        <v>31</v>
      </c>
      <c r="C37" s="26"/>
      <c r="D37" s="27"/>
      <c r="E37" s="22" t="e">
        <f>+E33/E36</f>
        <v>#DIV/0!</v>
      </c>
      <c r="F37" s="23" t="s">
        <v>11</v>
      </c>
      <c r="G37" s="24"/>
    </row>
    <row r="38" spans="1:7" ht="22.5" customHeight="1" thickTop="1">
      <c r="A38" s="12" t="s">
        <v>65</v>
      </c>
      <c r="B38" s="51" t="s">
        <v>13</v>
      </c>
      <c r="C38" s="51"/>
      <c r="D38" s="52"/>
      <c r="E38" s="10"/>
      <c r="F38" s="11" t="s">
        <v>11</v>
      </c>
      <c r="G38" s="4"/>
    </row>
    <row r="39" spans="1:7" ht="22.5" customHeight="1">
      <c r="A39" s="12" t="s">
        <v>66</v>
      </c>
      <c r="B39" s="47" t="s">
        <v>17</v>
      </c>
      <c r="C39" s="47"/>
      <c r="D39" s="48"/>
      <c r="E39" s="10"/>
      <c r="F39" s="11" t="s">
        <v>11</v>
      </c>
      <c r="G39" s="4"/>
    </row>
    <row r="40" spans="1:7" ht="22.5" customHeight="1" thickBot="1">
      <c r="A40" s="7" t="s">
        <v>67</v>
      </c>
      <c r="B40" s="49" t="s">
        <v>12</v>
      </c>
      <c r="C40" s="49"/>
      <c r="D40" s="50"/>
      <c r="E40" s="13"/>
      <c r="F40" s="14" t="s">
        <v>11</v>
      </c>
      <c r="G40" s="15"/>
    </row>
    <row r="41" spans="1:7" ht="22.5" customHeight="1" thickBot="1" thickTop="1">
      <c r="A41" s="21" t="s">
        <v>68</v>
      </c>
      <c r="B41" s="25" t="s">
        <v>45</v>
      </c>
      <c r="C41" s="26"/>
      <c r="D41" s="27"/>
      <c r="E41" s="22" t="e">
        <f>+E37-E38-E39-E40</f>
        <v>#DIV/0!</v>
      </c>
      <c r="F41" s="23" t="s">
        <v>11</v>
      </c>
      <c r="G41" s="24"/>
    </row>
    <row r="42" ht="14.25" thickTop="1"/>
  </sheetData>
  <sheetProtection/>
  <mergeCells count="25">
    <mergeCell ref="A2:G2"/>
    <mergeCell ref="A6:D6"/>
    <mergeCell ref="E6:F6"/>
    <mergeCell ref="B7:D7"/>
    <mergeCell ref="C8:D8"/>
    <mergeCell ref="B9:D9"/>
    <mergeCell ref="C10:D10"/>
    <mergeCell ref="B11:D11"/>
    <mergeCell ref="B13:D13"/>
    <mergeCell ref="B15:D15"/>
    <mergeCell ref="B18:D18"/>
    <mergeCell ref="B19:D19"/>
    <mergeCell ref="B20:D20"/>
    <mergeCell ref="A26:D26"/>
    <mergeCell ref="E26:F26"/>
    <mergeCell ref="B27:D27"/>
    <mergeCell ref="C28:D28"/>
    <mergeCell ref="B29:D29"/>
    <mergeCell ref="B40:D40"/>
    <mergeCell ref="C30:D30"/>
    <mergeCell ref="B31:D31"/>
    <mergeCell ref="B33:D33"/>
    <mergeCell ref="B35:D35"/>
    <mergeCell ref="B38:D38"/>
    <mergeCell ref="B39:D39"/>
  </mergeCell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2014-02-27T02:54:07Z</cp:lastPrinted>
  <dcterms:created xsi:type="dcterms:W3CDTF">2012-07-13T07:01:13Z</dcterms:created>
  <dcterms:modified xsi:type="dcterms:W3CDTF">2016-07-21T06:53:04Z</dcterms:modified>
  <cp:category/>
  <cp:version/>
  <cp:contentType/>
  <cp:contentStatus/>
</cp:coreProperties>
</file>