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955" yWindow="45" windowWidth="22635" windowHeight="11340"/>
  </bookViews>
  <sheets>
    <sheet name="物役（競争）" sheetId="1" r:id="rId1"/>
  </sheets>
  <externalReferences>
    <externalReference r:id="rId2"/>
  </externalReferences>
  <definedNames>
    <definedName name="_xlnm.Print_Area" localSheetId="0">'物役（競争）'!$A$1:$P$55</definedName>
  </definedNames>
  <calcPr calcId="152511"/>
</workbook>
</file>

<file path=xl/calcChain.xml><?xml version="1.0" encoding="utf-8"?>
<calcChain xmlns="http://schemas.openxmlformats.org/spreadsheetml/2006/main">
  <c r="J52" i="1" l="1"/>
  <c r="J45" i="1"/>
  <c r="J43" i="1"/>
</calcChain>
</file>

<file path=xl/sharedStrings.xml><?xml version="1.0" encoding="utf-8"?>
<sst xmlns="http://schemas.openxmlformats.org/spreadsheetml/2006/main" count="560" uniqueCount="191">
  <si>
    <t>別紙様式４</t>
    <rPh sb="0" eb="2">
      <t>ベッシ</t>
    </rPh>
    <rPh sb="2" eb="4">
      <t>ヨウシキ</t>
    </rPh>
    <phoneticPr fontId="3"/>
  </si>
  <si>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3">
      <t>ニチヅ</t>
    </rPh>
    <rPh sb="24" eb="25">
      <t>ザイ</t>
    </rPh>
    <rPh sb="25" eb="26">
      <t>ケイ</t>
    </rPh>
    <rPh sb="26" eb="27">
      <t>ダイ</t>
    </rPh>
    <rPh sb="31" eb="32">
      <t>ゴウ</t>
    </rPh>
    <rPh sb="34" eb="35">
      <t>モト</t>
    </rPh>
    <rPh sb="37" eb="39">
      <t>キョウソウ</t>
    </rPh>
    <rPh sb="39" eb="41">
      <t>ニュウサツ</t>
    </rPh>
    <rPh sb="42" eb="43">
      <t>カカワ</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</si>
  <si>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</si>
  <si>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</si>
  <si>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</si>
  <si>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</si>
  <si>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</si>
  <si>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</si>
  <si>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</si>
  <si>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</si>
  <si>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</si>
  <si>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</si>
  <si>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</si>
  <si>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</si>
  <si>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</si>
  <si>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</si>
  <si>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</si>
  <si>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</si>
  <si>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</si>
  <si>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</si>
  <si>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</si>
  <si>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</si>
  <si>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平成30年度証拠書類の編集・製本作業
（一式）</t>
    <rPh sb="20" eb="22">
      <t>イッシキ</t>
    </rPh>
    <phoneticPr fontId="10"/>
  </si>
  <si>
    <t>支出負担行為担当官
近畿中国森林管理局長
髙野　浩文　</t>
  </si>
  <si>
    <t>大阪府大阪市北区天満橋1-8-75</t>
  </si>
  <si>
    <t>大阪府大阪市北区天神橋3-10-17</t>
  </si>
  <si>
    <t>一般競争契約</t>
  </si>
  <si>
    <t>-</t>
  </si>
  <si>
    <t>業務実績</t>
    <rPh sb="0" eb="2">
      <t>ギョウム</t>
    </rPh>
    <rPh sb="2" eb="4">
      <t>ジッセキ</t>
    </rPh>
    <phoneticPr fontId="10"/>
  </si>
  <si>
    <t>単価契約</t>
    <rPh sb="0" eb="2">
      <t>タンカ</t>
    </rPh>
    <rPh sb="2" eb="4">
      <t>ケイヤク</t>
    </rPh>
    <phoneticPr fontId="10"/>
  </si>
  <si>
    <t>ヘリコプター運航業務
（一式）</t>
    <rPh sb="12" eb="14">
      <t>イッシキ</t>
    </rPh>
    <phoneticPr fontId="10"/>
  </si>
  <si>
    <t>大阪府八尾市空港2-12</t>
    <rPh sb="0" eb="3">
      <t>オオサカフ</t>
    </rPh>
    <rPh sb="3" eb="6">
      <t>ヤオシ</t>
    </rPh>
    <rPh sb="6" eb="8">
      <t>クウコウ</t>
    </rPh>
    <phoneticPr fontId="10"/>
  </si>
  <si>
    <t>-</t>
    <phoneticPr fontId="10"/>
  </si>
  <si>
    <t>平成30年度近畿中国森林管理局庁舎清掃等業務
（一式）</t>
    <rPh sb="24" eb="26">
      <t>イッシキ</t>
    </rPh>
    <phoneticPr fontId="10"/>
  </si>
  <si>
    <t>大阪府富田林市錦織北1-16-38</t>
    <rPh sb="0" eb="3">
      <t>オオサカフ</t>
    </rPh>
    <rPh sb="3" eb="7">
      <t>トンダバヤシシ</t>
    </rPh>
    <rPh sb="7" eb="9">
      <t>ニシキオリ</t>
    </rPh>
    <rPh sb="9" eb="10">
      <t>キタ</t>
    </rPh>
    <phoneticPr fontId="10"/>
  </si>
  <si>
    <t>平成30年度電子複写機保守業務
（1号物件：5台分）</t>
    <phoneticPr fontId="10"/>
  </si>
  <si>
    <t>大阪府大阪市中央区本町橋1-5</t>
    <rPh sb="0" eb="3">
      <t>オオサカフ</t>
    </rPh>
    <rPh sb="3" eb="6">
      <t>オオサカシ</t>
    </rPh>
    <rPh sb="6" eb="9">
      <t>チュウオウク</t>
    </rPh>
    <rPh sb="9" eb="11">
      <t>ホンマチ</t>
    </rPh>
    <rPh sb="11" eb="12">
      <t>ハシ</t>
    </rPh>
    <phoneticPr fontId="10"/>
  </si>
  <si>
    <t>平成30年度電子複写機保守業務
（2号物件：4台分）</t>
    <phoneticPr fontId="10"/>
  </si>
  <si>
    <t>大阪府大阪市中央区瓦町3-6-5</t>
    <rPh sb="0" eb="3">
      <t>オオサカフ</t>
    </rPh>
    <rPh sb="3" eb="6">
      <t>オオサカシ</t>
    </rPh>
    <rPh sb="6" eb="9">
      <t>チュウオウク</t>
    </rPh>
    <rPh sb="9" eb="11">
      <t>カワラマチ</t>
    </rPh>
    <phoneticPr fontId="10"/>
  </si>
  <si>
    <t>平成30年度電子複写機保守業務
（3号物件：1台分）</t>
    <phoneticPr fontId="10"/>
  </si>
  <si>
    <t>大阪府大阪市中央区上町1-25-2</t>
    <rPh sb="0" eb="3">
      <t>オオサカフ</t>
    </rPh>
    <rPh sb="3" eb="6">
      <t>オオサカシ</t>
    </rPh>
    <rPh sb="6" eb="9">
      <t>チュウオウク</t>
    </rPh>
    <rPh sb="9" eb="11">
      <t>ウエマチ</t>
    </rPh>
    <phoneticPr fontId="10"/>
  </si>
  <si>
    <t>平成30年度電子複写機保守業務
（4号物件：1台分）</t>
    <phoneticPr fontId="10"/>
  </si>
  <si>
    <t>岡山県岡山市北区今4-14-26</t>
    <rPh sb="0" eb="3">
      <t>オカヤマケン</t>
    </rPh>
    <rPh sb="3" eb="6">
      <t>オカヤマシ</t>
    </rPh>
    <rPh sb="6" eb="8">
      <t>キタク</t>
    </rPh>
    <rPh sb="8" eb="9">
      <t>イマ</t>
    </rPh>
    <phoneticPr fontId="10"/>
  </si>
  <si>
    <t>平成30年度近畿中国森林管理局庁舎警備業務
（一式）</t>
    <rPh sb="23" eb="25">
      <t>イッシキ</t>
    </rPh>
    <phoneticPr fontId="10"/>
  </si>
  <si>
    <t>大阪府大阪狭山市池之原3-1017-2</t>
    <rPh sb="0" eb="3">
      <t>オオサカフ</t>
    </rPh>
    <rPh sb="3" eb="8">
      <t>オオサカサヤマシ</t>
    </rPh>
    <rPh sb="8" eb="11">
      <t>イケノハラ</t>
    </rPh>
    <phoneticPr fontId="10"/>
  </si>
  <si>
    <t>平成30年度森林技術・支援センター庁舎清掃等業務
（一式）</t>
    <phoneticPr fontId="10"/>
  </si>
  <si>
    <t>岡山県岡山市南区豊浜町9-24</t>
    <rPh sb="0" eb="3">
      <t>オカヤマケン</t>
    </rPh>
    <rPh sb="3" eb="6">
      <t>オカヤマシ</t>
    </rPh>
    <rPh sb="6" eb="8">
      <t>ミナミク</t>
    </rPh>
    <rPh sb="8" eb="11">
      <t>トヨハマチョウ</t>
    </rPh>
    <phoneticPr fontId="10"/>
  </si>
  <si>
    <t>平成30年度国有林林道等交通安全管理業務
（一式）</t>
    <rPh sb="22" eb="24">
      <t>イッシキ</t>
    </rPh>
    <phoneticPr fontId="10"/>
  </si>
  <si>
    <t>大阪府中央区田井町6-4-8</t>
    <rPh sb="0" eb="3">
      <t>オオサカフ</t>
    </rPh>
    <rPh sb="3" eb="6">
      <t>チュウオウク</t>
    </rPh>
    <rPh sb="6" eb="9">
      <t>タイマチ</t>
    </rPh>
    <phoneticPr fontId="10"/>
  </si>
  <si>
    <t>石川森林管理署庁舎清掃等業務
（一式）</t>
    <rPh sb="16" eb="18">
      <t>イッシキ</t>
    </rPh>
    <phoneticPr fontId="10"/>
  </si>
  <si>
    <t>分任支出負担行為担当官
石川森林管理署長
川上　伸一</t>
  </si>
  <si>
    <t>石川県金沢市朝霧台2-21</t>
  </si>
  <si>
    <t>石川県金沢市横川6-70</t>
    <rPh sb="0" eb="3">
      <t>イシカワケン</t>
    </rPh>
    <rPh sb="3" eb="6">
      <t>カナザワシ</t>
    </rPh>
    <rPh sb="6" eb="8">
      <t>ヨコカワ</t>
    </rPh>
    <phoneticPr fontId="10"/>
  </si>
  <si>
    <t>石川森林管理署電子複写機保守業務
（1台）</t>
    <rPh sb="19" eb="20">
      <t>ダイ</t>
    </rPh>
    <phoneticPr fontId="10"/>
  </si>
  <si>
    <t>石川県金沢市中橋町11-18</t>
    <rPh sb="0" eb="3">
      <t>イシカワケン</t>
    </rPh>
    <rPh sb="3" eb="6">
      <t>カナザワシ</t>
    </rPh>
    <rPh sb="6" eb="9">
      <t>ナカバシマチ</t>
    </rPh>
    <phoneticPr fontId="10"/>
  </si>
  <si>
    <t>平成30年度福井森林管理署庁舎清掃等業務
（一式）</t>
    <rPh sb="22" eb="24">
      <t>イッシキ</t>
    </rPh>
    <phoneticPr fontId="10"/>
  </si>
  <si>
    <t>分任支出負担行為担当官代理
福井森林管理署
次長　市野　一明</t>
    <rPh sb="11" eb="13">
      <t>ダイリ</t>
    </rPh>
    <rPh sb="22" eb="24">
      <t>ジチョウ</t>
    </rPh>
    <rPh sb="25" eb="27">
      <t>イチノ</t>
    </rPh>
    <rPh sb="28" eb="30">
      <t>カズアキ</t>
    </rPh>
    <phoneticPr fontId="10"/>
  </si>
  <si>
    <t>福井県福井市
大手2-11-15</t>
  </si>
  <si>
    <t>福井県福井市四ツ井1-18-1</t>
    <rPh sb="0" eb="3">
      <t>フクイケン</t>
    </rPh>
    <rPh sb="3" eb="6">
      <t>フクイシ</t>
    </rPh>
    <rPh sb="6" eb="7">
      <t>ヨ</t>
    </rPh>
    <rPh sb="8" eb="9">
      <t>イ</t>
    </rPh>
    <phoneticPr fontId="10"/>
  </si>
  <si>
    <t>平成30年度電子複写機保守業務
（1台）</t>
    <rPh sb="18" eb="19">
      <t>ダイ</t>
    </rPh>
    <phoneticPr fontId="10"/>
  </si>
  <si>
    <t>福井県福井市板垣5-904</t>
    <rPh sb="0" eb="3">
      <t>フクイケン</t>
    </rPh>
    <rPh sb="3" eb="6">
      <t>フクイシ</t>
    </rPh>
    <rPh sb="6" eb="8">
      <t>イタガキ</t>
    </rPh>
    <phoneticPr fontId="10"/>
  </si>
  <si>
    <t>平成30年度三重森林管理署庁舎清掃等業務請負
（一式）</t>
    <rPh sb="24" eb="26">
      <t>イッシキ</t>
    </rPh>
    <phoneticPr fontId="10"/>
  </si>
  <si>
    <t>分任支出負担行為担当官代理
三重森林管理署総括治山技術官
藤原　浩芳</t>
    <rPh sb="11" eb="13">
      <t>ダイリ</t>
    </rPh>
    <rPh sb="21" eb="23">
      <t>ソウカツ</t>
    </rPh>
    <rPh sb="23" eb="25">
      <t>チサン</t>
    </rPh>
    <rPh sb="25" eb="28">
      <t>ギジュツカン</t>
    </rPh>
    <rPh sb="29" eb="31">
      <t>フジハラ</t>
    </rPh>
    <rPh sb="32" eb="34">
      <t>ヒロヨシ</t>
    </rPh>
    <phoneticPr fontId="10"/>
  </si>
  <si>
    <t>三重県亀山市本町1-7-13</t>
  </si>
  <si>
    <t>大阪府岸和田市稲葉町1719-1</t>
    <rPh sb="0" eb="3">
      <t>オオサカフ</t>
    </rPh>
    <rPh sb="3" eb="7">
      <t>キシワダシ</t>
    </rPh>
    <rPh sb="7" eb="10">
      <t>イナバチョウ</t>
    </rPh>
    <phoneticPr fontId="10"/>
  </si>
  <si>
    <t>平成30年度三重森林管理署電子複写機保守業務請負
（1台）</t>
    <rPh sb="27" eb="28">
      <t>ダイ</t>
    </rPh>
    <phoneticPr fontId="10"/>
  </si>
  <si>
    <t>三重県津市栄町1-817</t>
    <rPh sb="0" eb="3">
      <t>ミエケン</t>
    </rPh>
    <rPh sb="3" eb="5">
      <t>ツシ</t>
    </rPh>
    <rPh sb="5" eb="7">
      <t>サカエマチ</t>
    </rPh>
    <phoneticPr fontId="10"/>
  </si>
  <si>
    <t>平成30年度滋賀森林管理署庁舎清掃等業務
（一式）</t>
    <rPh sb="22" eb="24">
      <t>イッシキ</t>
    </rPh>
    <phoneticPr fontId="10"/>
  </si>
  <si>
    <t>分任支出負担行為担当官
滋賀森林管理署長
石上　公彦</t>
  </si>
  <si>
    <t>滋賀県大津市瀬田3-40-18</t>
  </si>
  <si>
    <t>分任支出負担行為担当官
近畿中国森林管理局　京都大阪森林管理事務所長
勝占　保</t>
  </si>
  <si>
    <t>京都府京都市
上京区西洞院通り下長者町下ル丁子風呂町102</t>
  </si>
  <si>
    <t>大阪府大阪市中央区南船場2-3-11</t>
    <rPh sb="0" eb="3">
      <t>オオサカフ</t>
    </rPh>
    <rPh sb="3" eb="6">
      <t>オオサカシ</t>
    </rPh>
    <rPh sb="6" eb="9">
      <t>チュウオウク</t>
    </rPh>
    <rPh sb="9" eb="12">
      <t>ミナミセンバ</t>
    </rPh>
    <phoneticPr fontId="10"/>
  </si>
  <si>
    <t>平成30年度兵庫森林管理署庁舎清掃等業務
（一式）</t>
    <rPh sb="22" eb="24">
      <t>イッシキ</t>
    </rPh>
    <phoneticPr fontId="10"/>
  </si>
  <si>
    <t>分任支出負担行為担当官
兵庫森林管理署長
宇山　雄一</t>
  </si>
  <si>
    <t>兵庫県宍粟市
山崎町今宿100-1</t>
  </si>
  <si>
    <t>兵庫森林管理署電子複写機保守業務
（1台）</t>
    <rPh sb="19" eb="20">
      <t>ダイ</t>
    </rPh>
    <phoneticPr fontId="10"/>
  </si>
  <si>
    <t>大阪府大阪市西区西本町2-3-10</t>
    <rPh sb="0" eb="3">
      <t>オオサカフ</t>
    </rPh>
    <rPh sb="3" eb="6">
      <t>オオサカシ</t>
    </rPh>
    <rPh sb="6" eb="8">
      <t>ニシク</t>
    </rPh>
    <rPh sb="8" eb="10">
      <t>ニシモト</t>
    </rPh>
    <rPh sb="10" eb="11">
      <t>チョウ</t>
    </rPh>
    <phoneticPr fontId="10"/>
  </si>
  <si>
    <t>平成30年度奈良森林管理事務所庁舎清掃等業務
（一式）</t>
    <rPh sb="24" eb="26">
      <t>イッシキ</t>
    </rPh>
    <phoneticPr fontId="10"/>
  </si>
  <si>
    <t>分任支出負担行為担当官
近畿中国森林管理局
奈良森林管理事務所長
坪木　直文</t>
    <rPh sb="33" eb="34">
      <t>ツボ</t>
    </rPh>
    <rPh sb="34" eb="35">
      <t>キ</t>
    </rPh>
    <rPh sb="36" eb="38">
      <t>ナオフミ</t>
    </rPh>
    <phoneticPr fontId="10"/>
  </si>
  <si>
    <t>奈良県奈良市赤膚町1143-20</t>
  </si>
  <si>
    <t>Web型地すべり自動観測システム維持管理業務（堂平）
（一式）</t>
    <rPh sb="28" eb="30">
      <t>イッシキ</t>
    </rPh>
    <phoneticPr fontId="10"/>
  </si>
  <si>
    <t>大阪府大阪市都島区東野田町1-10-13</t>
    <rPh sb="0" eb="3">
      <t>オオサカフ</t>
    </rPh>
    <phoneticPr fontId="10"/>
  </si>
  <si>
    <t>平成30年度電子複写機保守契約
（2台）</t>
    <rPh sb="18" eb="19">
      <t>ダイ</t>
    </rPh>
    <phoneticPr fontId="10"/>
  </si>
  <si>
    <t>大阪府大阪市北区中之島3-2-4</t>
    <rPh sb="0" eb="3">
      <t>オオサカフ</t>
    </rPh>
    <rPh sb="3" eb="6">
      <t>オオサカシ</t>
    </rPh>
    <rPh sb="6" eb="8">
      <t>キタク</t>
    </rPh>
    <rPh sb="8" eb="11">
      <t>ナカノシマ</t>
    </rPh>
    <phoneticPr fontId="10"/>
  </si>
  <si>
    <t>平成30年度  和歌山森林管理署電子複写機保守業務
（2台）</t>
    <phoneticPr fontId="10"/>
  </si>
  <si>
    <t>分任支出負担行為担当官
和歌山森林管理署長
井上　康之</t>
  </si>
  <si>
    <t>和歌山県田辺市新庄町2345-1</t>
  </si>
  <si>
    <t>和歌山県田辺市宝来町10-11</t>
    <rPh sb="0" eb="4">
      <t>ワカヤマケン</t>
    </rPh>
    <rPh sb="4" eb="7">
      <t>タナベシ</t>
    </rPh>
    <rPh sb="7" eb="10">
      <t>ホウライチョウ</t>
    </rPh>
    <phoneticPr fontId="10"/>
  </si>
  <si>
    <t>業務実績、実務経験者の在籍等</t>
    <rPh sb="0" eb="2">
      <t>ギョウム</t>
    </rPh>
    <rPh sb="2" eb="4">
      <t>ジッセキ</t>
    </rPh>
    <rPh sb="5" eb="7">
      <t>ジツム</t>
    </rPh>
    <rPh sb="7" eb="10">
      <t>ケイケンシャ</t>
    </rPh>
    <rPh sb="11" eb="13">
      <t>ザイセキ</t>
    </rPh>
    <rPh sb="13" eb="14">
      <t>トウ</t>
    </rPh>
    <phoneticPr fontId="10"/>
  </si>
  <si>
    <t>平成30年度 和歌山森林管理署庁舎清掃等業務
（一式）</t>
    <rPh sb="24" eb="26">
      <t>イッシキ</t>
    </rPh>
    <phoneticPr fontId="10"/>
  </si>
  <si>
    <t>大阪府堺市東区日置荘田中町352-2</t>
    <rPh sb="0" eb="3">
      <t>オオサカフ</t>
    </rPh>
    <rPh sb="3" eb="5">
      <t>サカイシ</t>
    </rPh>
    <rPh sb="5" eb="7">
      <t>ヒガシク</t>
    </rPh>
    <rPh sb="7" eb="9">
      <t>ヒオキ</t>
    </rPh>
    <rPh sb="9" eb="10">
      <t>ソウ</t>
    </rPh>
    <rPh sb="10" eb="11">
      <t>タ</t>
    </rPh>
    <rPh sb="11" eb="12">
      <t>ナカ</t>
    </rPh>
    <rPh sb="12" eb="13">
      <t>チョウ</t>
    </rPh>
    <phoneticPr fontId="10"/>
  </si>
  <si>
    <t>平成30年度 鳥取森林管理署庁舎清掃等業務
（一式）</t>
    <rPh sb="23" eb="25">
      <t>イッシキ</t>
    </rPh>
    <phoneticPr fontId="10"/>
  </si>
  <si>
    <t>分任支出負担行為担当官代理
森林管理署
次長　三木　孝雄</t>
    <rPh sb="11" eb="13">
      <t>ダイリ</t>
    </rPh>
    <rPh sb="20" eb="22">
      <t>ジチョウ</t>
    </rPh>
    <rPh sb="23" eb="25">
      <t>ミキ</t>
    </rPh>
    <rPh sb="26" eb="28">
      <t>タカオ</t>
    </rPh>
    <phoneticPr fontId="10"/>
  </si>
  <si>
    <t>鳥取県鳥取市
東町2-325</t>
  </si>
  <si>
    <t>岡山県岡山市東区瀬戸町瀬戸163-3-103</t>
    <rPh sb="0" eb="3">
      <t>オカヤマケン</t>
    </rPh>
    <rPh sb="3" eb="6">
      <t>オカヤマシ</t>
    </rPh>
    <rPh sb="6" eb="8">
      <t>ヒガシク</t>
    </rPh>
    <rPh sb="8" eb="11">
      <t>セドマチ</t>
    </rPh>
    <rPh sb="11" eb="13">
      <t>セト</t>
    </rPh>
    <phoneticPr fontId="10"/>
  </si>
  <si>
    <t>平成30年度電子複写機保守業務
（2台）</t>
    <rPh sb="18" eb="19">
      <t>ダイ</t>
    </rPh>
    <phoneticPr fontId="10"/>
  </si>
  <si>
    <t>分任支出負担行為担当官代理
島根森林管理署総括治山技術官　岡本　博巳</t>
    <rPh sb="0" eb="2">
      <t>ブンニン</t>
    </rPh>
    <rPh sb="2" eb="4">
      <t>シシュツ</t>
    </rPh>
    <rPh sb="4" eb="6">
      <t>フタン</t>
    </rPh>
    <rPh sb="6" eb="8">
      <t>コウイ</t>
    </rPh>
    <rPh sb="8" eb="11">
      <t>タントウカン</t>
    </rPh>
    <rPh sb="11" eb="13">
      <t>ダイリ</t>
    </rPh>
    <rPh sb="14" eb="16">
      <t>シマネ</t>
    </rPh>
    <rPh sb="16" eb="18">
      <t>シンリン</t>
    </rPh>
    <rPh sb="18" eb="21">
      <t>カンリショ</t>
    </rPh>
    <rPh sb="21" eb="23">
      <t>ソウカツ</t>
    </rPh>
    <rPh sb="23" eb="25">
      <t>チサン</t>
    </rPh>
    <rPh sb="25" eb="28">
      <t>ギジュツカン</t>
    </rPh>
    <rPh sb="29" eb="31">
      <t>オカモト</t>
    </rPh>
    <rPh sb="32" eb="34">
      <t>ヒロミ</t>
    </rPh>
    <phoneticPr fontId="10"/>
  </si>
  <si>
    <t>島根県松江市
内中原町207</t>
  </si>
  <si>
    <t>島根県松江市苧町6</t>
    <phoneticPr fontId="10"/>
  </si>
  <si>
    <t>平成30年度島根森林管理署庁舎清掃等業務請負
（一式）</t>
    <rPh sb="24" eb="26">
      <t>イッシキ</t>
    </rPh>
    <phoneticPr fontId="10"/>
  </si>
  <si>
    <t>島根県松江市東朝日町244-1</t>
    <rPh sb="0" eb="3">
      <t>シマネケン</t>
    </rPh>
    <rPh sb="3" eb="6">
      <t>マツエシ</t>
    </rPh>
    <rPh sb="6" eb="10">
      <t>ヒガシアサヒマチ</t>
    </rPh>
    <phoneticPr fontId="10"/>
  </si>
  <si>
    <t>平成30年度岡山森林管理署庁舎清掃等業務
（一式）</t>
    <rPh sb="22" eb="24">
      <t>イッシキ</t>
    </rPh>
    <phoneticPr fontId="10"/>
  </si>
  <si>
    <t>分任支出負担行為担当官代理
岡山森林管理署
次長　溝部　進</t>
    <rPh sb="11" eb="13">
      <t>ダイリ</t>
    </rPh>
    <rPh sb="22" eb="24">
      <t>ジチョウ</t>
    </rPh>
    <rPh sb="25" eb="27">
      <t>ミゾベ</t>
    </rPh>
    <rPh sb="28" eb="29">
      <t>スス</t>
    </rPh>
    <phoneticPr fontId="10"/>
  </si>
  <si>
    <t>岡山県津山市
小田中228-1</t>
  </si>
  <si>
    <t>平成30年度岡山森林管理署電子複写機保守業務
（2台）</t>
    <rPh sb="25" eb="26">
      <t>ダイ</t>
    </rPh>
    <phoneticPr fontId="10"/>
  </si>
  <si>
    <t>岡山県津山市戸島634-19</t>
    <rPh sb="0" eb="3">
      <t>オカヤマケン</t>
    </rPh>
    <rPh sb="3" eb="6">
      <t>ツヤマシ</t>
    </rPh>
    <rPh sb="6" eb="8">
      <t>トシマ</t>
    </rPh>
    <phoneticPr fontId="10"/>
  </si>
  <si>
    <t>平成30年度広島北部森林管理署庁舎清掃等業務
（一式）</t>
    <rPh sb="24" eb="26">
      <t>イッシキ</t>
    </rPh>
    <phoneticPr fontId="10"/>
  </si>
  <si>
    <t>分任支出負担行為担当官
広島北部森林管理署長
津田　京子</t>
  </si>
  <si>
    <t>広島県三次市
十日市中2-5-19</t>
  </si>
  <si>
    <t>広島県三次市十日市東4-3-5</t>
    <rPh sb="0" eb="3">
      <t>ヒロシマケン</t>
    </rPh>
    <rPh sb="3" eb="6">
      <t>ミヨシシ</t>
    </rPh>
    <rPh sb="6" eb="9">
      <t>トウカイチ</t>
    </rPh>
    <rPh sb="9" eb="10">
      <t>ヒガシ</t>
    </rPh>
    <phoneticPr fontId="10"/>
  </si>
  <si>
    <t>平成30年度広島森林管理署電子複写機保守業務
（2台）</t>
    <rPh sb="0" eb="2">
      <t>ヘイセイ</t>
    </rPh>
    <rPh sb="4" eb="6">
      <t>ネンド</t>
    </rPh>
    <rPh sb="25" eb="26">
      <t>ダイ</t>
    </rPh>
    <phoneticPr fontId="1"/>
  </si>
  <si>
    <t>分任支出負担行為担当官代理
広島森林管理署総括治山技術官　赤木　直樹</t>
    <rPh sb="11" eb="13">
      <t>ダイリ</t>
    </rPh>
    <rPh sb="21" eb="23">
      <t>ソウカツ</t>
    </rPh>
    <rPh sb="23" eb="25">
      <t>チサン</t>
    </rPh>
    <rPh sb="25" eb="28">
      <t>ギジュツカン</t>
    </rPh>
    <rPh sb="29" eb="31">
      <t>アカギ</t>
    </rPh>
    <rPh sb="32" eb="34">
      <t>ナオキ</t>
    </rPh>
    <phoneticPr fontId="10"/>
  </si>
  <si>
    <t>広島県広島市中区吉島東3-2-51</t>
  </si>
  <si>
    <t>広島県広島市八丁堀3-33</t>
    <rPh sb="0" eb="3">
      <t>ヒロシマケン</t>
    </rPh>
    <rPh sb="3" eb="6">
      <t>ヒロシマシ</t>
    </rPh>
    <rPh sb="6" eb="9">
      <t>ハッチョウボリ</t>
    </rPh>
    <phoneticPr fontId="10"/>
  </si>
  <si>
    <t>平成30年度  広島森林管理署庁舎清掃等業務
（一式）</t>
    <rPh sb="24" eb="26">
      <t>イッシキ</t>
    </rPh>
    <phoneticPr fontId="10"/>
  </si>
  <si>
    <t>岡山県岡山市東区瀬戸町164-3</t>
    <rPh sb="0" eb="3">
      <t>オカヤマケン</t>
    </rPh>
    <rPh sb="3" eb="6">
      <t>オカヤマシ</t>
    </rPh>
    <rPh sb="6" eb="8">
      <t>ヒガシク</t>
    </rPh>
    <rPh sb="8" eb="11">
      <t>セトチョウ</t>
    </rPh>
    <phoneticPr fontId="10"/>
  </si>
  <si>
    <t>山口県山口市野田35-1</t>
  </si>
  <si>
    <t>山口県山口市小郡給領町1-20</t>
    <rPh sb="0" eb="3">
      <t>ヤマグチケン</t>
    </rPh>
    <rPh sb="3" eb="6">
      <t>ヤマグチシ</t>
    </rPh>
    <rPh sb="6" eb="7">
      <t>ショウ</t>
    </rPh>
    <rPh sb="7" eb="8">
      <t>グン</t>
    </rPh>
    <rPh sb="8" eb="9">
      <t>キュウ</t>
    </rPh>
    <rPh sb="9" eb="10">
      <t>リョウ</t>
    </rPh>
    <rPh sb="10" eb="11">
      <t>チョウ</t>
    </rPh>
    <phoneticPr fontId="10"/>
  </si>
  <si>
    <t>平成30年度山口森林管理事務所庁舎清掃等業務
（一式）</t>
    <rPh sb="24" eb="26">
      <t>イッシキ</t>
    </rPh>
    <phoneticPr fontId="10"/>
  </si>
  <si>
    <t>山口県山口市湯田温泉6-6-23</t>
    <rPh sb="8" eb="10">
      <t>オンセン</t>
    </rPh>
    <phoneticPr fontId="10"/>
  </si>
  <si>
    <t>平成30年度国有林野等巡視外委託業務
（120回1,920時間）</t>
    <phoneticPr fontId="10"/>
  </si>
  <si>
    <t>兵庫県宍粟市波賀町上野190-1</t>
    <rPh sb="0" eb="3">
      <t>ヒョウゴケン</t>
    </rPh>
    <rPh sb="3" eb="6">
      <t>シソウシ</t>
    </rPh>
    <rPh sb="6" eb="9">
      <t>ハガチョウ</t>
    </rPh>
    <rPh sb="9" eb="11">
      <t>ウエノ</t>
    </rPh>
    <phoneticPr fontId="10"/>
  </si>
  <si>
    <t xml:space="preserve">大山国有林外カシノナガキクイムシ防除事業
（カシノナガキクイムシ防除（カシノナガキクイムシ捕獲トラップ処理）設置木31本 トラップ121基、カシノナガキクイムシ防除（立木ビニールシート被覆）設置木442本）
                </t>
    <phoneticPr fontId="10"/>
  </si>
  <si>
    <t>分任支出負担行為担当官
鳥取森林管理署長
大賀　雅司</t>
    <rPh sb="21" eb="23">
      <t>オオガ</t>
    </rPh>
    <rPh sb="24" eb="26">
      <t>マサシ</t>
    </rPh>
    <phoneticPr fontId="10"/>
  </si>
  <si>
    <t>滋賀県米原市杉沢560-8</t>
    <rPh sb="0" eb="3">
      <t>シガケン</t>
    </rPh>
    <rPh sb="3" eb="6">
      <t>マイバラシ</t>
    </rPh>
    <rPh sb="6" eb="8">
      <t>スギサワ</t>
    </rPh>
    <phoneticPr fontId="10"/>
  </si>
  <si>
    <t>平成30年度大杉谷国有林シカ捕獲事業（連携捕獲）委託業務</t>
    <rPh sb="0" eb="2">
      <t>ヘイセイ</t>
    </rPh>
    <rPh sb="4" eb="6">
      <t>ネンド</t>
    </rPh>
    <rPh sb="6" eb="9">
      <t>オオスギダニ</t>
    </rPh>
    <rPh sb="9" eb="12">
      <t>コクユウリン</t>
    </rPh>
    <rPh sb="14" eb="16">
      <t>ホカク</t>
    </rPh>
    <rPh sb="16" eb="18">
      <t>ジギョウ</t>
    </rPh>
    <rPh sb="19" eb="21">
      <t>レンケイ</t>
    </rPh>
    <rPh sb="21" eb="23">
      <t>ホカク</t>
    </rPh>
    <rPh sb="24" eb="26">
      <t>イタク</t>
    </rPh>
    <rPh sb="26" eb="28">
      <t>ギョウム</t>
    </rPh>
    <phoneticPr fontId="10"/>
  </si>
  <si>
    <t>分任支出負担行為担当官
三重森林管理署長
田坂　仁志</t>
    <rPh sb="19" eb="20">
      <t>チョウ</t>
    </rPh>
    <rPh sb="21" eb="23">
      <t>タサカ</t>
    </rPh>
    <rPh sb="24" eb="26">
      <t>ヒトシ</t>
    </rPh>
    <phoneticPr fontId="10"/>
  </si>
  <si>
    <t>東京都墨田区江東橋3-3-7</t>
    <rPh sb="0" eb="3">
      <t>トウキョウト</t>
    </rPh>
    <rPh sb="3" eb="6">
      <t>スミダク</t>
    </rPh>
    <rPh sb="6" eb="9">
      <t>コウトウバシ</t>
    </rPh>
    <phoneticPr fontId="10"/>
  </si>
  <si>
    <t>大山国有林外森林整備事業（保護）
カシノナガキクイムシ駆除（立木くん蒸）1,019本670.01㎥、カシノナガキクイムシ駆除（伐倒、搬出、焼却処分、根株くん蒸、根株被覆）65本126.73㎥、カシノナガキクイムシ駆除（伐倒被覆、根株被覆）82本233.94㎥、カシノナガキクイムシ駆除（伐倒くん蒸、根株くん蒸、根株被覆）141本214.41㎥、被害木整理10本 7.50㎥ ）</t>
    <phoneticPr fontId="10"/>
  </si>
  <si>
    <t>岡山県苫田郡鏡野町小座1096-4</t>
    <rPh sb="0" eb="3">
      <t>オカヤマケン</t>
    </rPh>
    <rPh sb="3" eb="6">
      <t>トマタグン</t>
    </rPh>
    <rPh sb="6" eb="9">
      <t>カガミノチョウ</t>
    </rPh>
    <rPh sb="9" eb="10">
      <t>チイ</t>
    </rPh>
    <rPh sb="10" eb="11">
      <t>ザ</t>
    </rPh>
    <phoneticPr fontId="10"/>
  </si>
  <si>
    <t>鶉木山国有林森林整備事業（保護）
（カシナガ駆除（伐倒くん蒸）6.90㎥22本、カシナガ駆除（立木くん蒸）47.82㎥81本）</t>
    <phoneticPr fontId="10"/>
  </si>
  <si>
    <t>分任支出負担行為担当官
広島森林管理署長
西　真</t>
    <rPh sb="21" eb="22">
      <t>ニシ</t>
    </rPh>
    <rPh sb="23" eb="24">
      <t>マコト</t>
    </rPh>
    <phoneticPr fontId="10"/>
  </si>
  <si>
    <t>広島県呉市安浦町原畑1026</t>
    <rPh sb="0" eb="3">
      <t>ヒロシマケン</t>
    </rPh>
    <rPh sb="3" eb="5">
      <t>クレシ</t>
    </rPh>
    <rPh sb="5" eb="8">
      <t>ヤスウラチョウ</t>
    </rPh>
    <rPh sb="8" eb="9">
      <t>ハラ</t>
    </rPh>
    <rPh sb="9" eb="10">
      <t>ハタ</t>
    </rPh>
    <phoneticPr fontId="10"/>
  </si>
  <si>
    <t>安宅林国有林外松くい虫防除事業及び森林整備事業（保護）
（地上散布172.37ha 、衛生伐（特別伐倒駆除）11.96㎥、衛生伐（伐倒駆除）207.73㎥）</t>
    <phoneticPr fontId="10"/>
  </si>
  <si>
    <t>福井県福井市福1-2603</t>
    <rPh sb="0" eb="3">
      <t>フクイケン</t>
    </rPh>
    <rPh sb="3" eb="6">
      <t>フクイシ</t>
    </rPh>
    <rPh sb="6" eb="7">
      <t>フク</t>
    </rPh>
    <phoneticPr fontId="10"/>
  </si>
  <si>
    <t>明治の森箕面自然休養林（勝尾寺園地）清掃事業
（１式）</t>
    <rPh sb="0" eb="2">
      <t>メイジ</t>
    </rPh>
    <rPh sb="3" eb="4">
      <t>モリ</t>
    </rPh>
    <rPh sb="4" eb="6">
      <t>ミノオ</t>
    </rPh>
    <rPh sb="6" eb="8">
      <t>シゼン</t>
    </rPh>
    <rPh sb="8" eb="11">
      <t>キュウヨウリン</t>
    </rPh>
    <rPh sb="12" eb="15">
      <t>カツオジ</t>
    </rPh>
    <rPh sb="15" eb="17">
      <t>エンチ</t>
    </rPh>
    <rPh sb="18" eb="20">
      <t>セイソウ</t>
    </rPh>
    <rPh sb="20" eb="22">
      <t>ジギョウ</t>
    </rPh>
    <rPh sb="25" eb="26">
      <t>シキ</t>
    </rPh>
    <phoneticPr fontId="10"/>
  </si>
  <si>
    <t>大阪府大阪市北区同心2-5-20-202</t>
    <rPh sb="0" eb="3">
      <t>オオサカフ</t>
    </rPh>
    <rPh sb="3" eb="6">
      <t>オオサカシ</t>
    </rPh>
    <rPh sb="6" eb="8">
      <t>キタク</t>
    </rPh>
    <rPh sb="8" eb="10">
      <t>ドウシン</t>
    </rPh>
    <phoneticPr fontId="10"/>
  </si>
  <si>
    <t>七里御浜国有林森林整備事業（保護）
（特別伐倒駆除15.02㎥）</t>
    <phoneticPr fontId="10"/>
  </si>
  <si>
    <t>和歌山県新宮市熊野川町赤木17289-1</t>
    <rPh sb="0" eb="4">
      <t>ワカヤマケン</t>
    </rPh>
    <rPh sb="4" eb="7">
      <t>シングウシ</t>
    </rPh>
    <rPh sb="7" eb="10">
      <t>クマノガワ</t>
    </rPh>
    <rPh sb="10" eb="11">
      <t>チョウ</t>
    </rPh>
    <rPh sb="11" eb="13">
      <t>アカギ</t>
    </rPh>
    <phoneticPr fontId="10"/>
  </si>
  <si>
    <t>北潟国有林巡視委託業務（一式）
（720時間）</t>
    <rPh sb="0" eb="2">
      <t>キタカタ</t>
    </rPh>
    <rPh sb="2" eb="5">
      <t>コクユウリン</t>
    </rPh>
    <rPh sb="5" eb="7">
      <t>ジュンシ</t>
    </rPh>
    <rPh sb="7" eb="9">
      <t>イタク</t>
    </rPh>
    <rPh sb="9" eb="11">
      <t>ギョウム</t>
    </rPh>
    <rPh sb="12" eb="14">
      <t>イッシキ</t>
    </rPh>
    <rPh sb="20" eb="22">
      <t>ジカン</t>
    </rPh>
    <phoneticPr fontId="10"/>
  </si>
  <si>
    <t>分任支出負担行為担当官
福井森林管理署長
竹井　正治</t>
    <rPh sb="21" eb="23">
      <t>タケイ</t>
    </rPh>
    <rPh sb="24" eb="26">
      <t>セイジ</t>
    </rPh>
    <phoneticPr fontId="10"/>
  </si>
  <si>
    <t>福井県あわら市波松28-64</t>
    <rPh sb="0" eb="3">
      <t>フクイケン</t>
    </rPh>
    <rPh sb="6" eb="7">
      <t>シ</t>
    </rPh>
    <rPh sb="7" eb="9">
      <t>ナミマツ</t>
    </rPh>
    <phoneticPr fontId="10"/>
  </si>
  <si>
    <t>青岳国有林森林整備事業（保護）
（松くい虫伐倒駆除43.30㎥（支障木伐倒16.22㎥含む）、カシノナガキクイムシ駆除2.73㎥）</t>
    <phoneticPr fontId="10"/>
  </si>
  <si>
    <t>三重県伊賀市ゆめが丘7-7-1</t>
    <rPh sb="0" eb="3">
      <t>ミエケン</t>
    </rPh>
    <rPh sb="3" eb="6">
      <t>イガシ</t>
    </rPh>
    <rPh sb="9" eb="10">
      <t>オカ</t>
    </rPh>
    <phoneticPr fontId="10"/>
  </si>
  <si>
    <t>船上山国有林森林整備事業（保護）
（カシノナガキクイムシ駆除（立木くん蒸）304本103.01㎥、被害木整理 46本13.43㎥）</t>
    <phoneticPr fontId="10"/>
  </si>
  <si>
    <t>鳥取県東伯郡北栄町北条島703</t>
    <rPh sb="0" eb="3">
      <t>トットリケン</t>
    </rPh>
    <rPh sb="3" eb="6">
      <t>トウハクグン</t>
    </rPh>
    <rPh sb="6" eb="9">
      <t>ホクエイチョウ</t>
    </rPh>
    <rPh sb="9" eb="11">
      <t>ホクジョウ</t>
    </rPh>
    <rPh sb="11" eb="12">
      <t>シマ</t>
    </rPh>
    <phoneticPr fontId="10"/>
  </si>
  <si>
    <t>一般財団法人　日本森林林業振興会　大阪支部</t>
  </si>
  <si>
    <t>中日本航空 株式会社大阪支店</t>
  </si>
  <si>
    <t>近鉄ビルサービス 株式会社
法人番号7120001014708</t>
  </si>
  <si>
    <t>リコージャパン 株式会社</t>
  </si>
  <si>
    <t>富士ゼロックス 株式会社 大阪営業所</t>
  </si>
  <si>
    <t>クボホリ事務機器 株式会社
法人番号6120001078415</t>
  </si>
  <si>
    <t>富士ゼロックス岡山 株式会社
法人番号6260001001156</t>
  </si>
  <si>
    <t>近畿ビルテクノ 株式会社
法人番号1120101026518</t>
  </si>
  <si>
    <t>株式会社 オークスコーポレーション
法人番号1260001008585</t>
  </si>
  <si>
    <t>一般社団法人 林業安全協会 近畿中国支所</t>
  </si>
  <si>
    <t>株式会社 ビー・エム北陸
法人番号4220001005435</t>
  </si>
  <si>
    <t>富士ゼロックス北陸 株式会社
法人番号6220001006373</t>
  </si>
  <si>
    <t>株式会社 オネスト
法人番号9210001009515</t>
  </si>
  <si>
    <t>福井ゼロックス 株式会社
法人番号1210001003062</t>
  </si>
  <si>
    <t>有限会社 フォワード
法人番号4120102024393</t>
  </si>
  <si>
    <t>富士ゼロックス三重 株式会社
法人番号2190001001084</t>
  </si>
  <si>
    <t>株式会社 日興商会大阪中央支店</t>
  </si>
  <si>
    <t>コニカミノルタジャパン 株式会社関西支社</t>
  </si>
  <si>
    <t>国土防災技術 株式会社 大阪支店</t>
  </si>
  <si>
    <t>キャノンマーケティング 株式会社 大阪支店</t>
  </si>
  <si>
    <t>リコージャパン 株式会社和歌山営業所</t>
  </si>
  <si>
    <t>株式会社 ハヤシハウジング
法人番号6120101005806</t>
  </si>
  <si>
    <t>株式会社 ヘラクレス
法人番号9260001018833</t>
  </si>
  <si>
    <t>株式会社 松文オフテック
法人番号4280001000736</t>
  </si>
  <si>
    <t>株式会社 山陰管財
法人番号3270001003658</t>
  </si>
  <si>
    <t>有限会社 クリーンハイム
法人番号7240002030758</t>
  </si>
  <si>
    <t>リコージャパン 株式会社販売事業部広島支社</t>
  </si>
  <si>
    <t>リコージャパン株式会社 山口支社</t>
  </si>
  <si>
    <t>株式会社 新栄ビルサービス
法人番号5250001000300</t>
  </si>
  <si>
    <t>株式会社 松本工務店
法人番号8140001039173</t>
  </si>
  <si>
    <t>相葉林業</t>
  </si>
  <si>
    <t>一般財団法人 自然環境研究センター
法人番号6010505001148</t>
  </si>
  <si>
    <t>香北林業 有限会社
法人番号4260002028274</t>
  </si>
  <si>
    <t>有限会社 池田木材
法人番号8240002035079</t>
  </si>
  <si>
    <t>株式会社 ミカド開発
法人番号6210001003751</t>
  </si>
  <si>
    <t>株式会社 あすなろ大阪支社</t>
  </si>
  <si>
    <t>大石林業</t>
  </si>
  <si>
    <t>北潟の森 協議会</t>
  </si>
  <si>
    <t>伊賀森林組合
法人番号9190005005653</t>
  </si>
  <si>
    <t>西日本産商 株式会社
法人番号7270001005188</t>
  </si>
  <si>
    <t>-</t>
    <phoneticPr fontId="3"/>
  </si>
  <si>
    <t>株式会社 オークスコーポレーション
法人番号1260001008585</t>
    <phoneticPr fontId="3"/>
  </si>
  <si>
    <t>株式会社 誠商社
法人番号
2260001020226</t>
    <phoneticPr fontId="3"/>
  </si>
  <si>
    <t>分任支出負担行為担当官
近畿中国森林管理局
山口森林管理事務所長
小森　久喜</t>
    <rPh sb="33" eb="35">
      <t>コモリ</t>
    </rPh>
    <rPh sb="36" eb="38">
      <t>ヒサキ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</si>
</sst>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11]ggge&quot;年&quot;m&quot;月&quot;d&quot;日&quot;;@"/>
    <numFmt numFmtId="178" formatCode="0.000%"/>
  </numFmts>
  <fonts count="11"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6"/>
      <name val="ＭＳ ゴシック"/>
      <family val="3"/>
      <charset val="128"/>
    </font>
    <font>
      <sz val="18"/>
      <name val="ＭＳ ゴシック"/>
      <family val="3"/>
      <charset val="128"/>
    </font>
    <font>
      <sz val="11"/>
      <name val="ＭＳ ゴシック"/>
      <family val="3"/>
      <charset val="128"/>
    </font>
    <font>
      <sz val="9"/>
      <name val="ＭＳ ゴシック"/>
      <family val="3"/>
      <charset val="128"/>
    </font>
    <font>
      <sz val="11"/>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2" fillId="0" borderId="0" xfId="0" applyFont="1" applyFill="1">
      <alignment vertical="center"/>
    </xf>
    <xf numFmtId="0" fontId="5" fillId="0" borderId="0" xfId="0" applyFont="1" applyFill="1" applyAlignment="1">
      <alignment vertical="center"/>
    </xf>
    <xf numFmtId="0" fontId="5" fillId="0" borderId="0" xfId="0" applyFont="1" applyFill="1">
      <alignment vertical="center"/>
    </xf>
    <xf numFmtId="0" fontId="6" fillId="0" borderId="3" xfId="0" applyFont="1" applyFill="1" applyBorder="1" applyAlignment="1">
      <alignment vertical="center" wrapText="1"/>
    </xf>
    <xf numFmtId="0" fontId="7" fillId="0" borderId="0" xfId="0" applyFont="1" applyFill="1" applyAlignment="1">
      <alignment horizontal="center" vertical="center" wrapText="1"/>
    </xf>
    <xf numFmtId="0" fontId="7" fillId="0" borderId="0" xfId="1" applyFont="1" applyFill="1" applyAlignment="1">
      <alignment vertical="center" wrapText="1"/>
    </xf>
    <xf numFmtId="0" fontId="6" fillId="0" borderId="0" xfId="0" applyFont="1" applyFill="1">
      <alignment vertical="center"/>
    </xf>
    <xf numFmtId="0" fontId="6" fillId="0" borderId="0" xfId="0" applyFont="1" applyFill="1" applyAlignment="1">
      <alignment horizontal="center" vertical="center"/>
    </xf>
    <xf numFmtId="0" fontId="6" fillId="0" borderId="0" xfId="1" applyFont="1" applyFill="1" applyBorder="1" applyAlignment="1">
      <alignment vertical="center" wrapText="1"/>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2" borderId="7" xfId="2" applyFont="1" applyFill="1" applyBorder="1" applyAlignment="1">
      <alignment vertical="center" wrapText="1"/>
    </xf>
    <xf numFmtId="177" fontId="8" fillId="2" borderId="7" xfId="2" applyNumberFormat="1" applyFont="1" applyFill="1" applyBorder="1" applyAlignment="1">
      <alignment vertical="center" wrapText="1"/>
    </xf>
    <xf numFmtId="38" fontId="8" fillId="2" borderId="7" xfId="2" applyNumberFormat="1" applyFont="1" applyFill="1" applyBorder="1" applyAlignment="1">
      <alignment vertical="center" wrapText="1"/>
    </xf>
    <xf numFmtId="176" fontId="8" fillId="2" borderId="7" xfId="2" applyNumberFormat="1" applyFont="1" applyFill="1" applyBorder="1" applyAlignment="1">
      <alignment horizontal="center" vertical="center" wrapText="1"/>
    </xf>
    <xf numFmtId="178" fontId="8" fillId="2" borderId="7" xfId="2" applyNumberFormat="1" applyFont="1" applyFill="1" applyBorder="1" applyAlignment="1">
      <alignment horizontal="center" vertical="center" wrapText="1"/>
    </xf>
    <xf numFmtId="3" fontId="8" fillId="2" borderId="7" xfId="2" applyNumberFormat="1" applyFont="1" applyFill="1" applyBorder="1" applyAlignment="1">
      <alignment horizontal="center" vertical="center" wrapText="1"/>
    </xf>
    <xf numFmtId="177" fontId="9" fillId="2" borderId="7" xfId="2" applyNumberFormat="1" applyFont="1" applyFill="1" applyBorder="1" applyAlignment="1">
      <alignment vertical="center" wrapText="1"/>
    </xf>
    <xf numFmtId="0" fontId="9" fillId="2" borderId="7" xfId="2" applyFont="1" applyFill="1" applyBorder="1" applyAlignment="1">
      <alignment vertical="center" wrapText="1"/>
    </xf>
    <xf numFmtId="38" fontId="9" fillId="2" borderId="7" xfId="2" applyNumberFormat="1" applyFont="1" applyFill="1" applyBorder="1" applyAlignment="1">
      <alignment vertical="center" wrapText="1"/>
    </xf>
    <xf numFmtId="176" fontId="9" fillId="2" borderId="7" xfId="2" applyNumberFormat="1" applyFont="1" applyFill="1" applyBorder="1" applyAlignment="1">
      <alignment horizontal="center" vertical="center" wrapText="1"/>
    </xf>
    <xf numFmtId="178" fontId="9" fillId="2" borderId="7" xfId="2" applyNumberFormat="1" applyFont="1" applyFill="1" applyBorder="1" applyAlignment="1">
      <alignment horizontal="center" vertical="center" wrapText="1"/>
    </xf>
    <xf numFmtId="3" fontId="9" fillId="2" borderId="7" xfId="2" applyNumberFormat="1" applyFont="1" applyFill="1" applyBorder="1" applyAlignment="1">
      <alignment horizontal="center" vertical="center" wrapText="1"/>
    </xf>
    <xf numFmtId="0" fontId="9" fillId="2" borderId="2" xfId="2" applyFont="1" applyFill="1" applyBorder="1" applyAlignment="1">
      <alignment vertical="center" wrapText="1"/>
    </xf>
    <xf numFmtId="0" fontId="9" fillId="2" borderId="8" xfId="2" applyFont="1" applyFill="1" applyBorder="1" applyAlignment="1">
      <alignment vertical="center" wrapText="1"/>
    </xf>
    <xf numFmtId="0" fontId="9" fillId="2" borderId="7" xfId="2" applyFont="1" applyFill="1" applyBorder="1" applyAlignment="1">
      <alignment horizontal="left" vertical="center" wrapText="1"/>
    </xf>
    <xf numFmtId="49" fontId="9" fillId="2" borderId="7" xfId="0" applyNumberFormat="1" applyFont="1" applyFill="1" applyBorder="1" applyAlignment="1">
      <alignment horizontal="left" vertical="center" wrapText="1"/>
    </xf>
    <xf numFmtId="0" fontId="9" fillId="2" borderId="7" xfId="0" applyFont="1" applyFill="1" applyBorder="1" applyAlignment="1">
      <alignment vertical="center" wrapText="1"/>
    </xf>
    <xf numFmtId="0" fontId="9" fillId="2" borderId="0" xfId="2" applyFont="1" applyFill="1" applyBorder="1" applyAlignment="1">
      <alignment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6" fillId="0" borderId="1" xfId="0" applyFont="1" applyFill="1" applyBorder="1" applyAlignment="1">
      <alignment vertical="center" wrapText="1"/>
    </xf>
    <xf numFmtId="0" fontId="6" fillId="0" borderId="4"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3">
    <cellStyle name="標準" xfId="0" builtinId="0"/>
    <cellStyle name="標準 2" xfId="2"/>
    <cellStyle name="標準_１６７調査票４案件best100（再検討）0914提出用_須藤作業用別紙様式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folder/&#32076;&#29702;&#35506;/&#12304;27&#24180;&#24230;&#12305;&#22865;&#32004;&#20107;&#21209;(&#23448;&#25151;&#22577;&#21578;&#65381;&#20844;&#34920;&#65381;&#38543;&#22865;&#30435;&#26619;)/&#38543;&#22865;&#36969;&#27491;&#21270;&#22577;&#21578;(&#23448;&#25151;&#32076;&#29702;&#35506;)/30&#24180;&#24230;/&#23616;&#29256;/&#65300;&#26376;/&#12467;&#12500;&#12540;&#12304;300401&#25913;&#27491;&#12305;&#20837;&#21147;&#27096;&#24335;_&#26519;&#37326;&#24193;&#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tabSelected="1" view="pageBreakPreview" topLeftCell="A37" zoomScale="90" zoomScaleNormal="85" zoomScaleSheetLayoutView="90" workbookViewId="0">
      <selection activeCell="B43" sqref="B43"/>
    </sheetView>
  </sheetViews>
  <sheetFormatPr defaultRowHeight="13.5" x14ac:dyDescent="0.15"/>
  <cols>
    <col min="1" max="1" width="36.25" style="7" customWidth="1"/>
    <col min="2" max="2" width="25.5" style="7" customWidth="1"/>
    <col min="3" max="3" width="15.625" style="8" customWidth="1"/>
    <col min="4" max="4" width="18.375" style="8" bestFit="1" customWidth="1"/>
    <col min="5" max="5" width="14.25" style="7" customWidth="1"/>
    <col min="6" max="6" width="16" style="7" customWidth="1"/>
    <col min="7" max="7" width="10.625" style="7" customWidth="1"/>
    <col min="8" max="8" width="13.5" style="7" customWidth="1"/>
    <col min="9" max="9" width="11.5" style="7" customWidth="1"/>
    <col min="10" max="10" width="10.125" style="8" customWidth="1"/>
    <col min="11" max="12" width="8.5" style="8" customWidth="1"/>
    <col min="13" max="13" width="10.125" style="8" customWidth="1"/>
    <col min="14" max="14" width="9.25" style="7" customWidth="1"/>
    <col min="15" max="15" width="10.125" style="7" customWidth="1"/>
    <col min="16" max="16" width="9.375" style="7" customWidth="1"/>
    <col min="17" max="16384" width="9" style="7"/>
  </cols>
  <sheetData>
    <row r="1" spans="1:17" s="1" customFormat="1" ht="17.25" x14ac:dyDescent="0.15">
      <c r="A1" s="33" t="s">
        <v>0</v>
      </c>
      <c r="B1" s="33"/>
      <c r="C1" s="33"/>
      <c r="D1" s="33"/>
      <c r="E1" s="33"/>
      <c r="F1" s="33"/>
      <c r="G1" s="33"/>
      <c r="H1" s="33"/>
      <c r="I1" s="33"/>
      <c r="J1" s="33"/>
      <c r="K1" s="33"/>
      <c r="L1" s="33"/>
      <c r="M1" s="33"/>
      <c r="N1" s="33"/>
      <c r="O1" s="33"/>
      <c r="P1" s="33"/>
    </row>
    <row r="2" spans="1:17" s="3" customFormat="1" ht="60" customHeight="1" x14ac:dyDescent="0.15">
      <c r="A2" s="34" t="s">
        <v>1</v>
      </c>
      <c r="B2" s="34"/>
      <c r="C2" s="34"/>
      <c r="D2" s="34"/>
      <c r="E2" s="34"/>
      <c r="F2" s="34"/>
      <c r="G2" s="34"/>
      <c r="H2" s="34"/>
      <c r="I2" s="34"/>
      <c r="J2" s="34"/>
      <c r="K2" s="34"/>
      <c r="L2" s="34"/>
      <c r="M2" s="34"/>
      <c r="N2" s="34"/>
      <c r="O2" s="34"/>
      <c r="P2" s="34"/>
      <c r="Q2" s="2"/>
    </row>
    <row r="3" spans="1:17" s="5" customFormat="1" ht="50.1" customHeight="1" x14ac:dyDescent="0.15">
      <c r="A3" s="35" t="s">
        <v>2</v>
      </c>
      <c r="B3" s="37" t="s">
        <v>3</v>
      </c>
      <c r="C3" s="38"/>
      <c r="D3" s="39" t="s">
        <v>4</v>
      </c>
      <c r="E3" s="37" t="s">
        <v>5</v>
      </c>
      <c r="F3" s="38"/>
      <c r="G3" s="35" t="s">
        <v>6</v>
      </c>
      <c r="H3" s="39" t="s">
        <v>7</v>
      </c>
      <c r="I3" s="39" t="s">
        <v>8</v>
      </c>
      <c r="J3" s="39" t="s">
        <v>9</v>
      </c>
      <c r="K3" s="43" t="s">
        <v>10</v>
      </c>
      <c r="L3" s="44"/>
      <c r="M3" s="43" t="s">
        <v>11</v>
      </c>
      <c r="N3" s="4"/>
      <c r="O3" s="35" t="s">
        <v>12</v>
      </c>
      <c r="P3" s="39" t="s">
        <v>13</v>
      </c>
    </row>
    <row r="4" spans="1:17" s="5" customFormat="1" ht="50.1" customHeight="1" x14ac:dyDescent="0.15">
      <c r="A4" s="36"/>
      <c r="B4" s="41" t="s">
        <v>14</v>
      </c>
      <c r="C4" s="39" t="s">
        <v>15</v>
      </c>
      <c r="D4" s="40"/>
      <c r="E4" s="35" t="s">
        <v>16</v>
      </c>
      <c r="F4" s="39" t="s">
        <v>17</v>
      </c>
      <c r="G4" s="36"/>
      <c r="H4" s="40"/>
      <c r="I4" s="40"/>
      <c r="J4" s="40"/>
      <c r="K4" s="40" t="s">
        <v>18</v>
      </c>
      <c r="L4" s="40" t="s">
        <v>19</v>
      </c>
      <c r="M4" s="42"/>
      <c r="N4" s="35" t="s">
        <v>20</v>
      </c>
      <c r="O4" s="36"/>
      <c r="P4" s="40"/>
    </row>
    <row r="5" spans="1:17" s="5" customFormat="1" ht="50.1" customHeight="1" x14ac:dyDescent="0.15">
      <c r="A5" s="36"/>
      <c r="B5" s="42"/>
      <c r="C5" s="40"/>
      <c r="D5" s="40"/>
      <c r="E5" s="36"/>
      <c r="F5" s="40"/>
      <c r="G5" s="36"/>
      <c r="H5" s="40"/>
      <c r="I5" s="40"/>
      <c r="J5" s="40"/>
      <c r="K5" s="40"/>
      <c r="L5" s="40"/>
      <c r="M5" s="42"/>
      <c r="N5" s="36"/>
      <c r="O5" s="36"/>
      <c r="P5" s="40"/>
    </row>
    <row r="6" spans="1:17" s="5" customFormat="1" ht="50.1" customHeight="1" x14ac:dyDescent="0.15">
      <c r="A6" s="36"/>
      <c r="B6" s="42"/>
      <c r="C6" s="40"/>
      <c r="D6" s="40"/>
      <c r="E6" s="36"/>
      <c r="F6" s="40"/>
      <c r="G6" s="36"/>
      <c r="H6" s="40"/>
      <c r="I6" s="40"/>
      <c r="J6" s="40"/>
      <c r="K6" s="40"/>
      <c r="L6" s="40"/>
      <c r="M6" s="41"/>
      <c r="N6" s="36"/>
      <c r="O6" s="36"/>
      <c r="P6" s="40"/>
    </row>
    <row r="7" spans="1:17" s="6" customFormat="1" ht="90" customHeight="1" x14ac:dyDescent="0.15">
      <c r="A7" s="22" t="s">
        <v>22</v>
      </c>
      <c r="B7" s="22" t="s">
        <v>23</v>
      </c>
      <c r="C7" s="22" t="s">
        <v>24</v>
      </c>
      <c r="D7" s="21">
        <v>43192</v>
      </c>
      <c r="E7" s="22" t="s">
        <v>147</v>
      </c>
      <c r="F7" s="22" t="s">
        <v>25</v>
      </c>
      <c r="G7" s="22" t="s">
        <v>26</v>
      </c>
      <c r="H7" s="23" t="s">
        <v>27</v>
      </c>
      <c r="I7" s="23">
        <v>10382580</v>
      </c>
      <c r="J7" s="24" t="s">
        <v>27</v>
      </c>
      <c r="K7" s="25" t="s">
        <v>27</v>
      </c>
      <c r="L7" s="24" t="s">
        <v>27</v>
      </c>
      <c r="M7" s="26">
        <v>1</v>
      </c>
      <c r="N7" s="26">
        <v>0</v>
      </c>
      <c r="O7" s="22" t="s">
        <v>28</v>
      </c>
      <c r="P7" s="22" t="s">
        <v>29</v>
      </c>
    </row>
    <row r="8" spans="1:17" s="6" customFormat="1" ht="90" customHeight="1" x14ac:dyDescent="0.15">
      <c r="A8" s="27" t="s">
        <v>30</v>
      </c>
      <c r="B8" s="27" t="s">
        <v>23</v>
      </c>
      <c r="C8" s="22" t="s">
        <v>24</v>
      </c>
      <c r="D8" s="21">
        <v>43192</v>
      </c>
      <c r="E8" s="22" t="s">
        <v>148</v>
      </c>
      <c r="F8" s="22" t="s">
        <v>31</v>
      </c>
      <c r="G8" s="22" t="s">
        <v>26</v>
      </c>
      <c r="H8" s="23" t="s">
        <v>32</v>
      </c>
      <c r="I8" s="23">
        <v>1451520</v>
      </c>
      <c r="J8" s="24" t="s">
        <v>32</v>
      </c>
      <c r="K8" s="25" t="s">
        <v>27</v>
      </c>
      <c r="L8" s="24" t="s">
        <v>27</v>
      </c>
      <c r="M8" s="26">
        <v>3</v>
      </c>
      <c r="N8" s="26">
        <v>0</v>
      </c>
      <c r="O8" s="22" t="s">
        <v>32</v>
      </c>
      <c r="P8" s="22" t="s">
        <v>29</v>
      </c>
    </row>
    <row r="9" spans="1:17" s="6" customFormat="1" ht="90" customHeight="1" x14ac:dyDescent="0.15">
      <c r="A9" s="27" t="s">
        <v>33</v>
      </c>
      <c r="B9" s="27" t="s">
        <v>23</v>
      </c>
      <c r="C9" s="22" t="s">
        <v>24</v>
      </c>
      <c r="D9" s="21">
        <v>43192</v>
      </c>
      <c r="E9" s="22" t="s">
        <v>149</v>
      </c>
      <c r="F9" s="22" t="s">
        <v>34</v>
      </c>
      <c r="G9" s="22" t="s">
        <v>26</v>
      </c>
      <c r="H9" s="23" t="s">
        <v>32</v>
      </c>
      <c r="I9" s="23">
        <v>3106080</v>
      </c>
      <c r="J9" s="24" t="s">
        <v>32</v>
      </c>
      <c r="K9" s="25" t="s">
        <v>32</v>
      </c>
      <c r="L9" s="24" t="s">
        <v>32</v>
      </c>
      <c r="M9" s="26">
        <v>4</v>
      </c>
      <c r="N9" s="26">
        <v>0</v>
      </c>
      <c r="O9" s="22" t="s">
        <v>32</v>
      </c>
      <c r="P9" s="22" t="s">
        <v>187</v>
      </c>
    </row>
    <row r="10" spans="1:17" s="6" customFormat="1" ht="90" customHeight="1" x14ac:dyDescent="0.15">
      <c r="A10" s="27" t="s">
        <v>35</v>
      </c>
      <c r="B10" s="27" t="s">
        <v>23</v>
      </c>
      <c r="C10" s="22" t="s">
        <v>24</v>
      </c>
      <c r="D10" s="21">
        <v>43192</v>
      </c>
      <c r="E10" s="22" t="s">
        <v>150</v>
      </c>
      <c r="F10" s="22" t="s">
        <v>36</v>
      </c>
      <c r="G10" s="22" t="s">
        <v>26</v>
      </c>
      <c r="H10" s="23" t="s">
        <v>32</v>
      </c>
      <c r="I10" s="23">
        <v>5084467</v>
      </c>
      <c r="J10" s="24" t="s">
        <v>32</v>
      </c>
      <c r="K10" s="25" t="s">
        <v>32</v>
      </c>
      <c r="L10" s="24" t="s">
        <v>32</v>
      </c>
      <c r="M10" s="26">
        <v>1</v>
      </c>
      <c r="N10" s="26">
        <v>0</v>
      </c>
      <c r="O10" s="22" t="s">
        <v>28</v>
      </c>
      <c r="P10" s="22" t="s">
        <v>29</v>
      </c>
    </row>
    <row r="11" spans="1:17" s="6" customFormat="1" ht="90" customHeight="1" x14ac:dyDescent="0.15">
      <c r="A11" s="27" t="s">
        <v>37</v>
      </c>
      <c r="B11" s="27" t="s">
        <v>23</v>
      </c>
      <c r="C11" s="22" t="s">
        <v>24</v>
      </c>
      <c r="D11" s="21">
        <v>43192</v>
      </c>
      <c r="E11" s="22" t="s">
        <v>151</v>
      </c>
      <c r="F11" s="22" t="s">
        <v>38</v>
      </c>
      <c r="G11" s="22" t="s">
        <v>26</v>
      </c>
      <c r="H11" s="23" t="s">
        <v>32</v>
      </c>
      <c r="I11" s="23">
        <v>2021760</v>
      </c>
      <c r="J11" s="24" t="s">
        <v>32</v>
      </c>
      <c r="K11" s="25" t="s">
        <v>27</v>
      </c>
      <c r="L11" s="24" t="s">
        <v>27</v>
      </c>
      <c r="M11" s="26">
        <v>1</v>
      </c>
      <c r="N11" s="26">
        <v>0</v>
      </c>
      <c r="O11" s="22" t="s">
        <v>28</v>
      </c>
      <c r="P11" s="22" t="s">
        <v>29</v>
      </c>
    </row>
    <row r="12" spans="1:17" s="6" customFormat="1" ht="90" customHeight="1" x14ac:dyDescent="0.15">
      <c r="A12" s="27" t="s">
        <v>39</v>
      </c>
      <c r="B12" s="27" t="s">
        <v>23</v>
      </c>
      <c r="C12" s="22" t="s">
        <v>24</v>
      </c>
      <c r="D12" s="21">
        <v>43192</v>
      </c>
      <c r="E12" s="22" t="s">
        <v>152</v>
      </c>
      <c r="F12" s="22" t="s">
        <v>40</v>
      </c>
      <c r="G12" s="22" t="s">
        <v>26</v>
      </c>
      <c r="H12" s="23" t="s">
        <v>32</v>
      </c>
      <c r="I12" s="23">
        <v>1448928</v>
      </c>
      <c r="J12" s="24" t="s">
        <v>32</v>
      </c>
      <c r="K12" s="25" t="s">
        <v>32</v>
      </c>
      <c r="L12" s="24" t="s">
        <v>32</v>
      </c>
      <c r="M12" s="26">
        <v>1</v>
      </c>
      <c r="N12" s="26">
        <v>0</v>
      </c>
      <c r="O12" s="22" t="s">
        <v>28</v>
      </c>
      <c r="P12" s="22" t="s">
        <v>29</v>
      </c>
    </row>
    <row r="13" spans="1:17" s="6" customFormat="1" ht="90" customHeight="1" x14ac:dyDescent="0.15">
      <c r="A13" s="27" t="s">
        <v>41</v>
      </c>
      <c r="B13" s="27" t="s">
        <v>23</v>
      </c>
      <c r="C13" s="22" t="s">
        <v>24</v>
      </c>
      <c r="D13" s="21">
        <v>43192</v>
      </c>
      <c r="E13" s="22" t="s">
        <v>153</v>
      </c>
      <c r="F13" s="22" t="s">
        <v>42</v>
      </c>
      <c r="G13" s="22" t="s">
        <v>26</v>
      </c>
      <c r="H13" s="23" t="s">
        <v>32</v>
      </c>
      <c r="I13" s="23">
        <v>479520</v>
      </c>
      <c r="J13" s="24" t="s">
        <v>32</v>
      </c>
      <c r="K13" s="25" t="s">
        <v>32</v>
      </c>
      <c r="L13" s="24" t="s">
        <v>32</v>
      </c>
      <c r="M13" s="26">
        <v>1</v>
      </c>
      <c r="N13" s="26">
        <v>0</v>
      </c>
      <c r="O13" s="22" t="s">
        <v>28</v>
      </c>
      <c r="P13" s="22" t="s">
        <v>29</v>
      </c>
    </row>
    <row r="14" spans="1:17" s="6" customFormat="1" ht="90" customHeight="1" x14ac:dyDescent="0.15">
      <c r="A14" s="27" t="s">
        <v>43</v>
      </c>
      <c r="B14" s="27" t="s">
        <v>23</v>
      </c>
      <c r="C14" s="22" t="s">
        <v>24</v>
      </c>
      <c r="D14" s="21">
        <v>43192</v>
      </c>
      <c r="E14" s="22" t="s">
        <v>154</v>
      </c>
      <c r="F14" s="22" t="s">
        <v>44</v>
      </c>
      <c r="G14" s="22" t="s">
        <v>26</v>
      </c>
      <c r="H14" s="23" t="s">
        <v>32</v>
      </c>
      <c r="I14" s="23">
        <v>6717168</v>
      </c>
      <c r="J14" s="24" t="s">
        <v>32</v>
      </c>
      <c r="K14" s="25" t="s">
        <v>32</v>
      </c>
      <c r="L14" s="24" t="s">
        <v>32</v>
      </c>
      <c r="M14" s="26">
        <v>4</v>
      </c>
      <c r="N14" s="26">
        <v>0</v>
      </c>
      <c r="O14" s="22" t="s">
        <v>32</v>
      </c>
      <c r="P14" s="22" t="s">
        <v>187</v>
      </c>
    </row>
    <row r="15" spans="1:17" s="6" customFormat="1" ht="90" customHeight="1" x14ac:dyDescent="0.15">
      <c r="A15" s="27" t="s">
        <v>45</v>
      </c>
      <c r="B15" s="27" t="s">
        <v>23</v>
      </c>
      <c r="C15" s="22" t="s">
        <v>24</v>
      </c>
      <c r="D15" s="21">
        <v>43192</v>
      </c>
      <c r="E15" s="22" t="s">
        <v>155</v>
      </c>
      <c r="F15" s="22" t="s">
        <v>46</v>
      </c>
      <c r="G15" s="22" t="s">
        <v>26</v>
      </c>
      <c r="H15" s="23" t="s">
        <v>32</v>
      </c>
      <c r="I15" s="23">
        <v>972000</v>
      </c>
      <c r="J15" s="24" t="s">
        <v>32</v>
      </c>
      <c r="K15" s="25" t="s">
        <v>32</v>
      </c>
      <c r="L15" s="24" t="s">
        <v>32</v>
      </c>
      <c r="M15" s="26">
        <v>2</v>
      </c>
      <c r="N15" s="26">
        <v>0</v>
      </c>
      <c r="O15" s="22" t="s">
        <v>32</v>
      </c>
      <c r="P15" s="22" t="s">
        <v>187</v>
      </c>
    </row>
    <row r="16" spans="1:17" s="6" customFormat="1" ht="90" customHeight="1" x14ac:dyDescent="0.15">
      <c r="A16" s="27" t="s">
        <v>47</v>
      </c>
      <c r="B16" s="27" t="s">
        <v>23</v>
      </c>
      <c r="C16" s="22" t="s">
        <v>24</v>
      </c>
      <c r="D16" s="21">
        <v>43192</v>
      </c>
      <c r="E16" s="22" t="s">
        <v>156</v>
      </c>
      <c r="F16" s="22" t="s">
        <v>48</v>
      </c>
      <c r="G16" s="22" t="s">
        <v>26</v>
      </c>
      <c r="H16" s="23" t="s">
        <v>32</v>
      </c>
      <c r="I16" s="23">
        <v>4536000</v>
      </c>
      <c r="J16" s="24" t="s">
        <v>32</v>
      </c>
      <c r="K16" s="25" t="s">
        <v>27</v>
      </c>
      <c r="L16" s="24" t="s">
        <v>32</v>
      </c>
      <c r="M16" s="26">
        <v>2</v>
      </c>
      <c r="N16" s="26">
        <v>0</v>
      </c>
      <c r="O16" s="22" t="s">
        <v>32</v>
      </c>
      <c r="P16" s="22" t="s">
        <v>187</v>
      </c>
    </row>
    <row r="17" spans="1:16" s="6" customFormat="1" ht="90" customHeight="1" x14ac:dyDescent="0.15">
      <c r="A17" s="28" t="s">
        <v>49</v>
      </c>
      <c r="B17" s="28" t="s">
        <v>50</v>
      </c>
      <c r="C17" s="28" t="s">
        <v>51</v>
      </c>
      <c r="D17" s="21">
        <v>43192</v>
      </c>
      <c r="E17" s="22" t="s">
        <v>157</v>
      </c>
      <c r="F17" s="22" t="s">
        <v>52</v>
      </c>
      <c r="G17" s="22" t="s">
        <v>26</v>
      </c>
      <c r="H17" s="23" t="s">
        <v>32</v>
      </c>
      <c r="I17" s="23">
        <v>1555200</v>
      </c>
      <c r="J17" s="24" t="s">
        <v>32</v>
      </c>
      <c r="K17" s="25" t="s">
        <v>27</v>
      </c>
      <c r="L17" s="24" t="s">
        <v>32</v>
      </c>
      <c r="M17" s="26">
        <v>2</v>
      </c>
      <c r="N17" s="26">
        <v>0</v>
      </c>
      <c r="O17" s="22" t="s">
        <v>32</v>
      </c>
      <c r="P17" s="22" t="s">
        <v>32</v>
      </c>
    </row>
    <row r="18" spans="1:16" s="6" customFormat="1" ht="90" customHeight="1" x14ac:dyDescent="0.15">
      <c r="A18" s="22" t="s">
        <v>53</v>
      </c>
      <c r="B18" s="22" t="s">
        <v>50</v>
      </c>
      <c r="C18" s="22" t="s">
        <v>51</v>
      </c>
      <c r="D18" s="21">
        <v>43192</v>
      </c>
      <c r="E18" s="22" t="s">
        <v>158</v>
      </c>
      <c r="F18" s="22" t="s">
        <v>54</v>
      </c>
      <c r="G18" s="22" t="s">
        <v>26</v>
      </c>
      <c r="H18" s="23" t="s">
        <v>32</v>
      </c>
      <c r="I18" s="23">
        <v>614304</v>
      </c>
      <c r="J18" s="24" t="s">
        <v>32</v>
      </c>
      <c r="K18" s="25" t="s">
        <v>27</v>
      </c>
      <c r="L18" s="24" t="s">
        <v>32</v>
      </c>
      <c r="M18" s="26">
        <v>1</v>
      </c>
      <c r="N18" s="26">
        <v>0</v>
      </c>
      <c r="O18" s="22" t="s">
        <v>28</v>
      </c>
      <c r="P18" s="22" t="s">
        <v>29</v>
      </c>
    </row>
    <row r="19" spans="1:16" s="6" customFormat="1" ht="90" customHeight="1" x14ac:dyDescent="0.15">
      <c r="A19" s="22" t="s">
        <v>55</v>
      </c>
      <c r="B19" s="22" t="s">
        <v>56</v>
      </c>
      <c r="C19" s="22" t="s">
        <v>57</v>
      </c>
      <c r="D19" s="21">
        <v>43192</v>
      </c>
      <c r="E19" s="22" t="s">
        <v>159</v>
      </c>
      <c r="F19" s="22" t="s">
        <v>58</v>
      </c>
      <c r="G19" s="22" t="s">
        <v>26</v>
      </c>
      <c r="H19" s="23" t="s">
        <v>32</v>
      </c>
      <c r="I19" s="23">
        <v>1399680</v>
      </c>
      <c r="J19" s="24" t="s">
        <v>32</v>
      </c>
      <c r="K19" s="25" t="s">
        <v>27</v>
      </c>
      <c r="L19" s="24" t="s">
        <v>32</v>
      </c>
      <c r="M19" s="26">
        <v>3</v>
      </c>
      <c r="N19" s="26">
        <v>0</v>
      </c>
      <c r="O19" s="22" t="s">
        <v>32</v>
      </c>
      <c r="P19" s="22" t="s">
        <v>32</v>
      </c>
    </row>
    <row r="20" spans="1:16" s="6" customFormat="1" ht="90" customHeight="1" x14ac:dyDescent="0.15">
      <c r="A20" s="22" t="s">
        <v>59</v>
      </c>
      <c r="B20" s="22" t="s">
        <v>56</v>
      </c>
      <c r="C20" s="22" t="s">
        <v>57</v>
      </c>
      <c r="D20" s="21">
        <v>43192</v>
      </c>
      <c r="E20" s="22" t="s">
        <v>160</v>
      </c>
      <c r="F20" s="22" t="s">
        <v>60</v>
      </c>
      <c r="G20" s="22" t="s">
        <v>26</v>
      </c>
      <c r="H20" s="23" t="s">
        <v>32</v>
      </c>
      <c r="I20" s="23">
        <v>476928</v>
      </c>
      <c r="J20" s="24" t="s">
        <v>32</v>
      </c>
      <c r="K20" s="25" t="s">
        <v>27</v>
      </c>
      <c r="L20" s="24" t="s">
        <v>32</v>
      </c>
      <c r="M20" s="26">
        <v>1</v>
      </c>
      <c r="N20" s="26">
        <v>0</v>
      </c>
      <c r="O20" s="22" t="s">
        <v>28</v>
      </c>
      <c r="P20" s="22" t="s">
        <v>29</v>
      </c>
    </row>
    <row r="21" spans="1:16" s="6" customFormat="1" ht="90" customHeight="1" x14ac:dyDescent="0.15">
      <c r="A21" s="22" t="s">
        <v>61</v>
      </c>
      <c r="B21" s="22" t="s">
        <v>62</v>
      </c>
      <c r="C21" s="22" t="s">
        <v>63</v>
      </c>
      <c r="D21" s="21">
        <v>43192</v>
      </c>
      <c r="E21" s="22" t="s">
        <v>161</v>
      </c>
      <c r="F21" s="22" t="s">
        <v>64</v>
      </c>
      <c r="G21" s="22" t="s">
        <v>26</v>
      </c>
      <c r="H21" s="23" t="s">
        <v>32</v>
      </c>
      <c r="I21" s="23">
        <v>988200</v>
      </c>
      <c r="J21" s="24" t="s">
        <v>32</v>
      </c>
      <c r="K21" s="25" t="s">
        <v>27</v>
      </c>
      <c r="L21" s="24" t="s">
        <v>32</v>
      </c>
      <c r="M21" s="26">
        <v>1</v>
      </c>
      <c r="N21" s="26">
        <v>0</v>
      </c>
      <c r="O21" s="22" t="s">
        <v>28</v>
      </c>
      <c r="P21" s="22" t="s">
        <v>32</v>
      </c>
    </row>
    <row r="22" spans="1:16" s="6" customFormat="1" ht="90" customHeight="1" x14ac:dyDescent="0.15">
      <c r="A22" s="22" t="s">
        <v>65</v>
      </c>
      <c r="B22" s="22" t="s">
        <v>62</v>
      </c>
      <c r="C22" s="22" t="s">
        <v>63</v>
      </c>
      <c r="D22" s="21">
        <v>43192</v>
      </c>
      <c r="E22" s="22" t="s">
        <v>162</v>
      </c>
      <c r="F22" s="22" t="s">
        <v>66</v>
      </c>
      <c r="G22" s="22" t="s">
        <v>26</v>
      </c>
      <c r="H22" s="23" t="s">
        <v>32</v>
      </c>
      <c r="I22" s="23">
        <v>2908962</v>
      </c>
      <c r="J22" s="24" t="s">
        <v>32</v>
      </c>
      <c r="K22" s="25" t="s">
        <v>27</v>
      </c>
      <c r="L22" s="24" t="s">
        <v>32</v>
      </c>
      <c r="M22" s="26">
        <v>1</v>
      </c>
      <c r="N22" s="26">
        <v>0</v>
      </c>
      <c r="O22" s="22" t="s">
        <v>28</v>
      </c>
      <c r="P22" s="22" t="s">
        <v>29</v>
      </c>
    </row>
    <row r="23" spans="1:16" s="6" customFormat="1" ht="90" customHeight="1" x14ac:dyDescent="0.15">
      <c r="A23" s="22" t="s">
        <v>67</v>
      </c>
      <c r="B23" s="22" t="s">
        <v>68</v>
      </c>
      <c r="C23" s="22" t="s">
        <v>69</v>
      </c>
      <c r="D23" s="21">
        <v>43192</v>
      </c>
      <c r="E23" s="22" t="s">
        <v>161</v>
      </c>
      <c r="F23" s="22" t="s">
        <v>64</v>
      </c>
      <c r="G23" s="22" t="s">
        <v>26</v>
      </c>
      <c r="H23" s="23" t="s">
        <v>32</v>
      </c>
      <c r="I23" s="23">
        <v>1000512</v>
      </c>
      <c r="J23" s="24" t="s">
        <v>32</v>
      </c>
      <c r="K23" s="25" t="s">
        <v>27</v>
      </c>
      <c r="L23" s="24" t="s">
        <v>32</v>
      </c>
      <c r="M23" s="26">
        <v>4</v>
      </c>
      <c r="N23" s="26">
        <v>0</v>
      </c>
      <c r="O23" s="22" t="s">
        <v>32</v>
      </c>
      <c r="P23" s="22" t="s">
        <v>32</v>
      </c>
    </row>
    <row r="24" spans="1:16" s="6" customFormat="1" ht="90" customHeight="1" x14ac:dyDescent="0.15">
      <c r="A24" s="22" t="s">
        <v>59</v>
      </c>
      <c r="B24" s="22" t="s">
        <v>70</v>
      </c>
      <c r="C24" s="22" t="s">
        <v>71</v>
      </c>
      <c r="D24" s="21">
        <v>43192</v>
      </c>
      <c r="E24" s="22" t="s">
        <v>163</v>
      </c>
      <c r="F24" s="22" t="s">
        <v>72</v>
      </c>
      <c r="G24" s="22" t="s">
        <v>26</v>
      </c>
      <c r="H24" s="23" t="s">
        <v>32</v>
      </c>
      <c r="I24" s="23">
        <v>472392</v>
      </c>
      <c r="J24" s="24" t="s">
        <v>32</v>
      </c>
      <c r="K24" s="25" t="s">
        <v>27</v>
      </c>
      <c r="L24" s="24" t="s">
        <v>32</v>
      </c>
      <c r="M24" s="26">
        <v>1</v>
      </c>
      <c r="N24" s="26">
        <v>0</v>
      </c>
      <c r="O24" s="22" t="s">
        <v>28</v>
      </c>
      <c r="P24" s="22" t="s">
        <v>29</v>
      </c>
    </row>
    <row r="25" spans="1:16" s="6" customFormat="1" ht="90" customHeight="1" x14ac:dyDescent="0.15">
      <c r="A25" s="22" t="s">
        <v>73</v>
      </c>
      <c r="B25" s="22" t="s">
        <v>74</v>
      </c>
      <c r="C25" s="22" t="s">
        <v>75</v>
      </c>
      <c r="D25" s="21">
        <v>43192</v>
      </c>
      <c r="E25" s="22" t="s">
        <v>161</v>
      </c>
      <c r="F25" s="22" t="s">
        <v>64</v>
      </c>
      <c r="G25" s="22" t="s">
        <v>26</v>
      </c>
      <c r="H25" s="23" t="s">
        <v>32</v>
      </c>
      <c r="I25" s="23">
        <v>1033236</v>
      </c>
      <c r="J25" s="24" t="s">
        <v>32</v>
      </c>
      <c r="K25" s="25" t="s">
        <v>27</v>
      </c>
      <c r="L25" s="24" t="s">
        <v>32</v>
      </c>
      <c r="M25" s="26">
        <v>2</v>
      </c>
      <c r="N25" s="26">
        <v>0</v>
      </c>
      <c r="O25" s="22" t="s">
        <v>32</v>
      </c>
      <c r="P25" s="22" t="s">
        <v>32</v>
      </c>
    </row>
    <row r="26" spans="1:16" s="6" customFormat="1" ht="90" customHeight="1" x14ac:dyDescent="0.15">
      <c r="A26" s="22" t="s">
        <v>76</v>
      </c>
      <c r="B26" s="22" t="s">
        <v>74</v>
      </c>
      <c r="C26" s="22" t="s">
        <v>75</v>
      </c>
      <c r="D26" s="21">
        <v>43192</v>
      </c>
      <c r="E26" s="22" t="s">
        <v>164</v>
      </c>
      <c r="F26" s="22" t="s">
        <v>77</v>
      </c>
      <c r="G26" s="22" t="s">
        <v>26</v>
      </c>
      <c r="H26" s="23" t="s">
        <v>32</v>
      </c>
      <c r="I26" s="23">
        <v>580491</v>
      </c>
      <c r="J26" s="24" t="s">
        <v>32</v>
      </c>
      <c r="K26" s="25" t="s">
        <v>27</v>
      </c>
      <c r="L26" s="24" t="s">
        <v>32</v>
      </c>
      <c r="M26" s="26">
        <v>1</v>
      </c>
      <c r="N26" s="26">
        <v>0</v>
      </c>
      <c r="O26" s="22" t="s">
        <v>28</v>
      </c>
      <c r="P26" s="22" t="s">
        <v>29</v>
      </c>
    </row>
    <row r="27" spans="1:16" s="6" customFormat="1" ht="90" customHeight="1" x14ac:dyDescent="0.15">
      <c r="A27" s="22" t="s">
        <v>78</v>
      </c>
      <c r="B27" s="22" t="s">
        <v>79</v>
      </c>
      <c r="C27" s="22" t="s">
        <v>80</v>
      </c>
      <c r="D27" s="21">
        <v>43192</v>
      </c>
      <c r="E27" s="22" t="s">
        <v>161</v>
      </c>
      <c r="F27" s="29" t="s">
        <v>64</v>
      </c>
      <c r="G27" s="22" t="s">
        <v>26</v>
      </c>
      <c r="H27" s="23" t="s">
        <v>32</v>
      </c>
      <c r="I27" s="23">
        <v>985824</v>
      </c>
      <c r="J27" s="24" t="s">
        <v>32</v>
      </c>
      <c r="K27" s="25" t="s">
        <v>27</v>
      </c>
      <c r="L27" s="24" t="s">
        <v>32</v>
      </c>
      <c r="M27" s="26">
        <v>1</v>
      </c>
      <c r="N27" s="26">
        <v>0</v>
      </c>
      <c r="O27" s="22" t="s">
        <v>28</v>
      </c>
      <c r="P27" s="22" t="s">
        <v>32</v>
      </c>
    </row>
    <row r="28" spans="1:16" s="6" customFormat="1" ht="90" customHeight="1" x14ac:dyDescent="0.15">
      <c r="A28" s="22" t="s">
        <v>81</v>
      </c>
      <c r="B28" s="22" t="s">
        <v>79</v>
      </c>
      <c r="C28" s="22" t="s">
        <v>80</v>
      </c>
      <c r="D28" s="21">
        <v>43192</v>
      </c>
      <c r="E28" s="22" t="s">
        <v>165</v>
      </c>
      <c r="F28" s="30" t="s">
        <v>82</v>
      </c>
      <c r="G28" s="22" t="s">
        <v>26</v>
      </c>
      <c r="H28" s="23" t="s">
        <v>32</v>
      </c>
      <c r="I28" s="23">
        <v>2754000</v>
      </c>
      <c r="J28" s="24" t="s">
        <v>32</v>
      </c>
      <c r="K28" s="25" t="s">
        <v>27</v>
      </c>
      <c r="L28" s="24" t="s">
        <v>32</v>
      </c>
      <c r="M28" s="26">
        <v>1</v>
      </c>
      <c r="N28" s="26">
        <v>0</v>
      </c>
      <c r="O28" s="22" t="s">
        <v>28</v>
      </c>
      <c r="P28" s="22" t="s">
        <v>32</v>
      </c>
    </row>
    <row r="29" spans="1:16" s="6" customFormat="1" ht="90" customHeight="1" x14ac:dyDescent="0.15">
      <c r="A29" s="22" t="s">
        <v>83</v>
      </c>
      <c r="B29" s="22" t="s">
        <v>79</v>
      </c>
      <c r="C29" s="22" t="s">
        <v>80</v>
      </c>
      <c r="D29" s="21">
        <v>43192</v>
      </c>
      <c r="E29" s="22" t="s">
        <v>166</v>
      </c>
      <c r="F29" s="30" t="s">
        <v>84</v>
      </c>
      <c r="G29" s="22" t="s">
        <v>26</v>
      </c>
      <c r="H29" s="23" t="s">
        <v>32</v>
      </c>
      <c r="I29" s="23">
        <v>751800</v>
      </c>
      <c r="J29" s="24" t="s">
        <v>187</v>
      </c>
      <c r="K29" s="25" t="s">
        <v>27</v>
      </c>
      <c r="L29" s="24" t="s">
        <v>32</v>
      </c>
      <c r="M29" s="26">
        <v>1</v>
      </c>
      <c r="N29" s="26">
        <v>0</v>
      </c>
      <c r="O29" s="22" t="s">
        <v>28</v>
      </c>
      <c r="P29" s="22" t="s">
        <v>29</v>
      </c>
    </row>
    <row r="30" spans="1:16" s="6" customFormat="1" ht="90" customHeight="1" x14ac:dyDescent="0.15">
      <c r="A30" s="22" t="s">
        <v>85</v>
      </c>
      <c r="B30" s="22" t="s">
        <v>86</v>
      </c>
      <c r="C30" s="22" t="s">
        <v>87</v>
      </c>
      <c r="D30" s="21">
        <v>43192</v>
      </c>
      <c r="E30" s="22" t="s">
        <v>167</v>
      </c>
      <c r="F30" s="22" t="s">
        <v>88</v>
      </c>
      <c r="G30" s="22" t="s">
        <v>26</v>
      </c>
      <c r="H30" s="23" t="s">
        <v>32</v>
      </c>
      <c r="I30" s="23">
        <v>1412043</v>
      </c>
      <c r="J30" s="24" t="s">
        <v>32</v>
      </c>
      <c r="K30" s="25" t="s">
        <v>27</v>
      </c>
      <c r="L30" s="24" t="s">
        <v>32</v>
      </c>
      <c r="M30" s="26">
        <v>1</v>
      </c>
      <c r="N30" s="26">
        <v>0</v>
      </c>
      <c r="O30" s="22" t="s">
        <v>89</v>
      </c>
      <c r="P30" s="22" t="s">
        <v>29</v>
      </c>
    </row>
    <row r="31" spans="1:16" s="6" customFormat="1" ht="90" customHeight="1" x14ac:dyDescent="0.15">
      <c r="A31" s="22" t="s">
        <v>90</v>
      </c>
      <c r="B31" s="22" t="s">
        <v>86</v>
      </c>
      <c r="C31" s="22" t="s">
        <v>87</v>
      </c>
      <c r="D31" s="21">
        <v>43192</v>
      </c>
      <c r="E31" s="22" t="s">
        <v>168</v>
      </c>
      <c r="F31" s="22" t="s">
        <v>91</v>
      </c>
      <c r="G31" s="22" t="s">
        <v>26</v>
      </c>
      <c r="H31" s="23" t="s">
        <v>32</v>
      </c>
      <c r="I31" s="23">
        <v>853200</v>
      </c>
      <c r="J31" s="24" t="s">
        <v>32</v>
      </c>
      <c r="K31" s="25" t="s">
        <v>27</v>
      </c>
      <c r="L31" s="24" t="s">
        <v>32</v>
      </c>
      <c r="M31" s="26">
        <v>2</v>
      </c>
      <c r="N31" s="26">
        <v>0</v>
      </c>
      <c r="O31" s="22" t="s">
        <v>32</v>
      </c>
      <c r="P31" s="22" t="s">
        <v>32</v>
      </c>
    </row>
    <row r="32" spans="1:16" s="6" customFormat="1" ht="90" customHeight="1" x14ac:dyDescent="0.15">
      <c r="A32" s="22" t="s">
        <v>92</v>
      </c>
      <c r="B32" s="22" t="s">
        <v>93</v>
      </c>
      <c r="C32" s="22" t="s">
        <v>94</v>
      </c>
      <c r="D32" s="21">
        <v>43192</v>
      </c>
      <c r="E32" s="22" t="s">
        <v>169</v>
      </c>
      <c r="F32" s="22" t="s">
        <v>95</v>
      </c>
      <c r="G32" s="22" t="s">
        <v>26</v>
      </c>
      <c r="H32" s="23" t="s">
        <v>32</v>
      </c>
      <c r="I32" s="23">
        <v>1468800</v>
      </c>
      <c r="J32" s="24" t="s">
        <v>32</v>
      </c>
      <c r="K32" s="25" t="s">
        <v>27</v>
      </c>
      <c r="L32" s="24" t="s">
        <v>32</v>
      </c>
      <c r="M32" s="26">
        <v>6</v>
      </c>
      <c r="N32" s="26">
        <v>0</v>
      </c>
      <c r="O32" s="22" t="s">
        <v>32</v>
      </c>
      <c r="P32" s="22" t="s">
        <v>32</v>
      </c>
    </row>
    <row r="33" spans="1:16" s="6" customFormat="1" ht="90" customHeight="1" x14ac:dyDescent="0.15">
      <c r="A33" s="22" t="s">
        <v>96</v>
      </c>
      <c r="B33" s="22" t="s">
        <v>97</v>
      </c>
      <c r="C33" s="22" t="s">
        <v>98</v>
      </c>
      <c r="D33" s="21">
        <v>43192</v>
      </c>
      <c r="E33" s="22" t="s">
        <v>170</v>
      </c>
      <c r="F33" s="22" t="s">
        <v>99</v>
      </c>
      <c r="G33" s="22" t="s">
        <v>26</v>
      </c>
      <c r="H33" s="23" t="s">
        <v>32</v>
      </c>
      <c r="I33" s="23">
        <v>1058832</v>
      </c>
      <c r="J33" s="24" t="s">
        <v>32</v>
      </c>
      <c r="K33" s="25" t="s">
        <v>27</v>
      </c>
      <c r="L33" s="24" t="s">
        <v>32</v>
      </c>
      <c r="M33" s="26">
        <v>1</v>
      </c>
      <c r="N33" s="26">
        <v>0</v>
      </c>
      <c r="O33" s="22" t="s">
        <v>28</v>
      </c>
      <c r="P33" s="22" t="s">
        <v>29</v>
      </c>
    </row>
    <row r="34" spans="1:16" s="6" customFormat="1" ht="90" customHeight="1" x14ac:dyDescent="0.15">
      <c r="A34" s="22" t="s">
        <v>100</v>
      </c>
      <c r="B34" s="22" t="s">
        <v>97</v>
      </c>
      <c r="C34" s="22" t="s">
        <v>98</v>
      </c>
      <c r="D34" s="21">
        <v>43192</v>
      </c>
      <c r="E34" s="22" t="s">
        <v>171</v>
      </c>
      <c r="F34" s="22" t="s">
        <v>101</v>
      </c>
      <c r="G34" s="22" t="s">
        <v>26</v>
      </c>
      <c r="H34" s="23" t="s">
        <v>32</v>
      </c>
      <c r="I34" s="23">
        <v>831600</v>
      </c>
      <c r="J34" s="24" t="s">
        <v>32</v>
      </c>
      <c r="K34" s="25" t="s">
        <v>27</v>
      </c>
      <c r="L34" s="24" t="s">
        <v>32</v>
      </c>
      <c r="M34" s="26">
        <v>3</v>
      </c>
      <c r="N34" s="26">
        <v>0</v>
      </c>
      <c r="O34" s="22" t="s">
        <v>32</v>
      </c>
      <c r="P34" s="22" t="s">
        <v>32</v>
      </c>
    </row>
    <row r="35" spans="1:16" s="6" customFormat="1" ht="90" customHeight="1" x14ac:dyDescent="0.15">
      <c r="A35" s="22" t="s">
        <v>102</v>
      </c>
      <c r="B35" s="22" t="s">
        <v>103</v>
      </c>
      <c r="C35" s="22" t="s">
        <v>104</v>
      </c>
      <c r="D35" s="21">
        <v>43192</v>
      </c>
      <c r="E35" s="22" t="s">
        <v>188</v>
      </c>
      <c r="F35" s="22" t="s">
        <v>46</v>
      </c>
      <c r="G35" s="22" t="s">
        <v>26</v>
      </c>
      <c r="H35" s="23" t="s">
        <v>32</v>
      </c>
      <c r="I35" s="23">
        <v>810000</v>
      </c>
      <c r="J35" s="24" t="s">
        <v>32</v>
      </c>
      <c r="K35" s="25" t="s">
        <v>27</v>
      </c>
      <c r="L35" s="24" t="s">
        <v>32</v>
      </c>
      <c r="M35" s="26">
        <v>5</v>
      </c>
      <c r="N35" s="26">
        <v>0</v>
      </c>
      <c r="O35" s="22" t="s">
        <v>32</v>
      </c>
      <c r="P35" s="22" t="s">
        <v>32</v>
      </c>
    </row>
    <row r="36" spans="1:16" s="6" customFormat="1" ht="90" customHeight="1" x14ac:dyDescent="0.15">
      <c r="A36" s="22" t="s">
        <v>105</v>
      </c>
      <c r="B36" s="22" t="s">
        <v>103</v>
      </c>
      <c r="C36" s="22" t="s">
        <v>104</v>
      </c>
      <c r="D36" s="21">
        <v>43192</v>
      </c>
      <c r="E36" s="22" t="s">
        <v>189</v>
      </c>
      <c r="F36" s="22" t="s">
        <v>106</v>
      </c>
      <c r="G36" s="22" t="s">
        <v>26</v>
      </c>
      <c r="H36" s="23" t="s">
        <v>32</v>
      </c>
      <c r="I36" s="23">
        <v>1863000</v>
      </c>
      <c r="J36" s="24" t="s">
        <v>32</v>
      </c>
      <c r="K36" s="25" t="s">
        <v>27</v>
      </c>
      <c r="L36" s="24" t="s">
        <v>32</v>
      </c>
      <c r="M36" s="26">
        <v>1</v>
      </c>
      <c r="N36" s="26">
        <v>0</v>
      </c>
      <c r="O36" s="22" t="s">
        <v>28</v>
      </c>
      <c r="P36" s="22" t="s">
        <v>29</v>
      </c>
    </row>
    <row r="37" spans="1:16" s="6" customFormat="1" ht="90" customHeight="1" x14ac:dyDescent="0.15">
      <c r="A37" s="22" t="s">
        <v>107</v>
      </c>
      <c r="B37" s="22" t="s">
        <v>108</v>
      </c>
      <c r="C37" s="22" t="s">
        <v>109</v>
      </c>
      <c r="D37" s="21">
        <v>43192</v>
      </c>
      <c r="E37" s="22" t="s">
        <v>172</v>
      </c>
      <c r="F37" s="22" t="s">
        <v>110</v>
      </c>
      <c r="G37" s="22" t="s">
        <v>26</v>
      </c>
      <c r="H37" s="23" t="s">
        <v>32</v>
      </c>
      <c r="I37" s="23">
        <v>1490400</v>
      </c>
      <c r="J37" s="24" t="s">
        <v>32</v>
      </c>
      <c r="K37" s="25" t="s">
        <v>27</v>
      </c>
      <c r="L37" s="24" t="s">
        <v>32</v>
      </c>
      <c r="M37" s="26">
        <v>2</v>
      </c>
      <c r="N37" s="26">
        <v>0</v>
      </c>
      <c r="O37" s="22" t="s">
        <v>32</v>
      </c>
      <c r="P37" s="22" t="s">
        <v>32</v>
      </c>
    </row>
    <row r="38" spans="1:16" s="6" customFormat="1" ht="90" customHeight="1" x14ac:dyDescent="0.15">
      <c r="A38" s="22" t="s">
        <v>111</v>
      </c>
      <c r="B38" s="22" t="s">
        <v>112</v>
      </c>
      <c r="C38" s="22" t="s">
        <v>113</v>
      </c>
      <c r="D38" s="21">
        <v>43192</v>
      </c>
      <c r="E38" s="22" t="s">
        <v>173</v>
      </c>
      <c r="F38" s="22" t="s">
        <v>114</v>
      </c>
      <c r="G38" s="22" t="s">
        <v>26</v>
      </c>
      <c r="H38" s="23" t="s">
        <v>32</v>
      </c>
      <c r="I38" s="23">
        <v>1857816</v>
      </c>
      <c r="J38" s="24" t="s">
        <v>32</v>
      </c>
      <c r="K38" s="25" t="s">
        <v>27</v>
      </c>
      <c r="L38" s="24" t="s">
        <v>32</v>
      </c>
      <c r="M38" s="26">
        <v>1</v>
      </c>
      <c r="N38" s="26">
        <v>0</v>
      </c>
      <c r="O38" s="22" t="s">
        <v>28</v>
      </c>
      <c r="P38" s="22" t="s">
        <v>29</v>
      </c>
    </row>
    <row r="39" spans="1:16" s="6" customFormat="1" ht="90" customHeight="1" x14ac:dyDescent="0.15">
      <c r="A39" s="22" t="s">
        <v>115</v>
      </c>
      <c r="B39" s="22" t="s">
        <v>112</v>
      </c>
      <c r="C39" s="22" t="s">
        <v>113</v>
      </c>
      <c r="D39" s="21">
        <v>43192</v>
      </c>
      <c r="E39" s="22" t="s">
        <v>169</v>
      </c>
      <c r="F39" s="22" t="s">
        <v>116</v>
      </c>
      <c r="G39" s="22" t="s">
        <v>26</v>
      </c>
      <c r="H39" s="23" t="s">
        <v>32</v>
      </c>
      <c r="I39" s="23">
        <v>950400</v>
      </c>
      <c r="J39" s="24" t="s">
        <v>32</v>
      </c>
      <c r="K39" s="25" t="s">
        <v>27</v>
      </c>
      <c r="L39" s="24" t="s">
        <v>32</v>
      </c>
      <c r="M39" s="26">
        <v>1</v>
      </c>
      <c r="N39" s="26">
        <v>0</v>
      </c>
      <c r="O39" s="22" t="s">
        <v>28</v>
      </c>
      <c r="P39" s="22" t="s">
        <v>32</v>
      </c>
    </row>
    <row r="40" spans="1:16" s="6" customFormat="1" ht="90" customHeight="1" x14ac:dyDescent="0.15">
      <c r="A40" s="22" t="s">
        <v>59</v>
      </c>
      <c r="B40" s="22" t="s">
        <v>190</v>
      </c>
      <c r="C40" s="22" t="s">
        <v>117</v>
      </c>
      <c r="D40" s="21">
        <v>43192</v>
      </c>
      <c r="E40" s="22" t="s">
        <v>174</v>
      </c>
      <c r="F40" s="22" t="s">
        <v>118</v>
      </c>
      <c r="G40" s="22" t="s">
        <v>26</v>
      </c>
      <c r="H40" s="23" t="s">
        <v>32</v>
      </c>
      <c r="I40" s="23">
        <v>1328400</v>
      </c>
      <c r="J40" s="24" t="s">
        <v>32</v>
      </c>
      <c r="K40" s="25" t="s">
        <v>27</v>
      </c>
      <c r="L40" s="24" t="s">
        <v>32</v>
      </c>
      <c r="M40" s="26">
        <v>1</v>
      </c>
      <c r="N40" s="26">
        <v>0</v>
      </c>
      <c r="O40" s="22" t="s">
        <v>28</v>
      </c>
      <c r="P40" s="22" t="s">
        <v>29</v>
      </c>
    </row>
    <row r="41" spans="1:16" s="6" customFormat="1" ht="90" customHeight="1" x14ac:dyDescent="0.15">
      <c r="A41" s="22" t="s">
        <v>119</v>
      </c>
      <c r="B41" s="22" t="s">
        <v>190</v>
      </c>
      <c r="C41" s="22" t="s">
        <v>117</v>
      </c>
      <c r="D41" s="21">
        <v>43192</v>
      </c>
      <c r="E41" s="22" t="s">
        <v>175</v>
      </c>
      <c r="F41" s="31" t="s">
        <v>120</v>
      </c>
      <c r="G41" s="22" t="s">
        <v>26</v>
      </c>
      <c r="H41" s="23" t="s">
        <v>32</v>
      </c>
      <c r="I41" s="23">
        <v>1775520</v>
      </c>
      <c r="J41" s="24" t="s">
        <v>32</v>
      </c>
      <c r="K41" s="25" t="s">
        <v>27</v>
      </c>
      <c r="L41" s="24" t="s">
        <v>32</v>
      </c>
      <c r="M41" s="26">
        <v>1</v>
      </c>
      <c r="N41" s="26">
        <v>0</v>
      </c>
      <c r="O41" s="22" t="s">
        <v>28</v>
      </c>
      <c r="P41" s="22" t="s">
        <v>32</v>
      </c>
    </row>
    <row r="42" spans="1:16" s="6" customFormat="1" ht="90" customHeight="1" x14ac:dyDescent="0.15">
      <c r="A42" s="22" t="s">
        <v>121</v>
      </c>
      <c r="B42" s="22" t="s">
        <v>74</v>
      </c>
      <c r="C42" s="22" t="s">
        <v>75</v>
      </c>
      <c r="D42" s="21">
        <v>43208</v>
      </c>
      <c r="E42" s="22" t="s">
        <v>176</v>
      </c>
      <c r="F42" s="22" t="s">
        <v>122</v>
      </c>
      <c r="G42" s="22" t="s">
        <v>26</v>
      </c>
      <c r="H42" s="23" t="s">
        <v>32</v>
      </c>
      <c r="I42" s="23">
        <v>4561920</v>
      </c>
      <c r="J42" s="24" t="s">
        <v>32</v>
      </c>
      <c r="K42" s="25" t="s">
        <v>27</v>
      </c>
      <c r="L42" s="24" t="s">
        <v>32</v>
      </c>
      <c r="M42" s="26">
        <v>2</v>
      </c>
      <c r="N42" s="26">
        <v>0</v>
      </c>
      <c r="O42" s="22" t="s">
        <v>32</v>
      </c>
      <c r="P42" s="22" t="s">
        <v>32</v>
      </c>
    </row>
    <row r="43" spans="1:16" s="6" customFormat="1" ht="90" customHeight="1" x14ac:dyDescent="0.15">
      <c r="A43" s="22" t="s">
        <v>123</v>
      </c>
      <c r="B43" s="22" t="s">
        <v>124</v>
      </c>
      <c r="C43" s="22" t="s">
        <v>94</v>
      </c>
      <c r="D43" s="21">
        <v>43209</v>
      </c>
      <c r="E43" s="22" t="s">
        <v>177</v>
      </c>
      <c r="F43" s="22" t="s">
        <v>125</v>
      </c>
      <c r="G43" s="22" t="s">
        <v>26</v>
      </c>
      <c r="H43" s="23">
        <v>5998995</v>
      </c>
      <c r="I43" s="23">
        <v>4719600</v>
      </c>
      <c r="J43" s="24">
        <f>ROUNDDOWN(I43/H43,3)</f>
        <v>0.78600000000000003</v>
      </c>
      <c r="K43" s="25" t="s">
        <v>27</v>
      </c>
      <c r="L43" s="24" t="s">
        <v>32</v>
      </c>
      <c r="M43" s="26">
        <v>1</v>
      </c>
      <c r="N43" s="26">
        <v>0</v>
      </c>
      <c r="O43" s="22" t="s">
        <v>89</v>
      </c>
      <c r="P43" s="22" t="s">
        <v>32</v>
      </c>
    </row>
    <row r="44" spans="1:16" s="6" customFormat="1" ht="90" customHeight="1" x14ac:dyDescent="0.15">
      <c r="A44" s="22" t="s">
        <v>126</v>
      </c>
      <c r="B44" s="22" t="s">
        <v>127</v>
      </c>
      <c r="C44" s="22" t="s">
        <v>63</v>
      </c>
      <c r="D44" s="21">
        <v>43210</v>
      </c>
      <c r="E44" s="22" t="s">
        <v>178</v>
      </c>
      <c r="F44" s="22" t="s">
        <v>128</v>
      </c>
      <c r="G44" s="22" t="s">
        <v>26</v>
      </c>
      <c r="H44" s="23" t="s">
        <v>32</v>
      </c>
      <c r="I44" s="23">
        <v>4146989</v>
      </c>
      <c r="J44" s="24" t="s">
        <v>32</v>
      </c>
      <c r="K44" s="25" t="s">
        <v>27</v>
      </c>
      <c r="L44" s="24" t="s">
        <v>27</v>
      </c>
      <c r="M44" s="26">
        <v>1</v>
      </c>
      <c r="N44" s="26">
        <v>0</v>
      </c>
      <c r="O44" s="22" t="s">
        <v>187</v>
      </c>
      <c r="P44" s="22" t="s">
        <v>32</v>
      </c>
    </row>
    <row r="45" spans="1:16" s="6" customFormat="1" ht="129.75" customHeight="1" x14ac:dyDescent="0.15">
      <c r="A45" s="22" t="s">
        <v>129</v>
      </c>
      <c r="B45" s="22" t="s">
        <v>124</v>
      </c>
      <c r="C45" s="22" t="s">
        <v>94</v>
      </c>
      <c r="D45" s="21">
        <v>43210</v>
      </c>
      <c r="E45" s="22" t="s">
        <v>179</v>
      </c>
      <c r="F45" s="22" t="s">
        <v>130</v>
      </c>
      <c r="G45" s="22" t="s">
        <v>26</v>
      </c>
      <c r="H45" s="23">
        <v>33500429</v>
      </c>
      <c r="I45" s="23">
        <v>24840000</v>
      </c>
      <c r="J45" s="24">
        <f>ROUNDDOWN(I45/H45,3)</f>
        <v>0.74099999999999999</v>
      </c>
      <c r="K45" s="25" t="s">
        <v>27</v>
      </c>
      <c r="L45" s="24" t="s">
        <v>32</v>
      </c>
      <c r="M45" s="26">
        <v>1</v>
      </c>
      <c r="N45" s="26">
        <v>0</v>
      </c>
      <c r="O45" s="22" t="s">
        <v>89</v>
      </c>
      <c r="P45" s="22" t="s">
        <v>32</v>
      </c>
    </row>
    <row r="46" spans="1:16" s="6" customFormat="1" ht="90" customHeight="1" x14ac:dyDescent="0.15">
      <c r="A46" s="22" t="s">
        <v>131</v>
      </c>
      <c r="B46" s="22" t="s">
        <v>132</v>
      </c>
      <c r="C46" s="22" t="s">
        <v>113</v>
      </c>
      <c r="D46" s="21">
        <v>43210</v>
      </c>
      <c r="E46" s="22" t="s">
        <v>180</v>
      </c>
      <c r="F46" s="22" t="s">
        <v>133</v>
      </c>
      <c r="G46" s="22" t="s">
        <v>26</v>
      </c>
      <c r="H46" s="23">
        <v>1125360</v>
      </c>
      <c r="I46" s="23">
        <v>1058400</v>
      </c>
      <c r="J46" s="24">
        <v>0.94</v>
      </c>
      <c r="K46" s="25" t="s">
        <v>27</v>
      </c>
      <c r="L46" s="24" t="s">
        <v>32</v>
      </c>
      <c r="M46" s="26">
        <v>1</v>
      </c>
      <c r="N46" s="26">
        <v>0</v>
      </c>
      <c r="O46" s="22" t="s">
        <v>89</v>
      </c>
      <c r="P46" s="22" t="s">
        <v>32</v>
      </c>
    </row>
    <row r="47" spans="1:16" s="6" customFormat="1" ht="90" customHeight="1" x14ac:dyDescent="0.15">
      <c r="A47" s="22" t="s">
        <v>134</v>
      </c>
      <c r="B47" s="22" t="s">
        <v>50</v>
      </c>
      <c r="C47" s="22" t="s">
        <v>51</v>
      </c>
      <c r="D47" s="21">
        <v>43213</v>
      </c>
      <c r="E47" s="22" t="s">
        <v>181</v>
      </c>
      <c r="F47" s="22" t="s">
        <v>135</v>
      </c>
      <c r="G47" s="22" t="s">
        <v>26</v>
      </c>
      <c r="H47" s="23">
        <v>28694520</v>
      </c>
      <c r="I47" s="23">
        <v>23220000</v>
      </c>
      <c r="J47" s="24">
        <v>0.80900000000000005</v>
      </c>
      <c r="K47" s="25" t="s">
        <v>27</v>
      </c>
      <c r="L47" s="24" t="s">
        <v>32</v>
      </c>
      <c r="M47" s="26">
        <v>3</v>
      </c>
      <c r="N47" s="26">
        <v>0</v>
      </c>
      <c r="O47" s="22" t="s">
        <v>32</v>
      </c>
      <c r="P47" s="22" t="s">
        <v>32</v>
      </c>
    </row>
    <row r="48" spans="1:16" s="6" customFormat="1" ht="90" customHeight="1" x14ac:dyDescent="0.15">
      <c r="A48" s="22" t="s">
        <v>136</v>
      </c>
      <c r="B48" s="22" t="s">
        <v>70</v>
      </c>
      <c r="C48" s="22" t="s">
        <v>71</v>
      </c>
      <c r="D48" s="21">
        <v>43213</v>
      </c>
      <c r="E48" s="22" t="s">
        <v>182</v>
      </c>
      <c r="F48" s="22" t="s">
        <v>137</v>
      </c>
      <c r="G48" s="22" t="s">
        <v>26</v>
      </c>
      <c r="H48" s="23" t="s">
        <v>32</v>
      </c>
      <c r="I48" s="23">
        <v>996840</v>
      </c>
      <c r="J48" s="24" t="s">
        <v>32</v>
      </c>
      <c r="K48" s="25" t="s">
        <v>27</v>
      </c>
      <c r="L48" s="24" t="s">
        <v>27</v>
      </c>
      <c r="M48" s="26">
        <v>1</v>
      </c>
      <c r="N48" s="26">
        <v>0</v>
      </c>
      <c r="O48" s="22" t="s">
        <v>28</v>
      </c>
      <c r="P48" s="22" t="s">
        <v>32</v>
      </c>
    </row>
    <row r="49" spans="1:16" s="6" customFormat="1" ht="90" customHeight="1" x14ac:dyDescent="0.15">
      <c r="A49" s="22" t="s">
        <v>138</v>
      </c>
      <c r="B49" s="22" t="s">
        <v>127</v>
      </c>
      <c r="C49" s="22" t="s">
        <v>63</v>
      </c>
      <c r="D49" s="21">
        <v>43215</v>
      </c>
      <c r="E49" s="22" t="s">
        <v>183</v>
      </c>
      <c r="F49" s="22" t="s">
        <v>139</v>
      </c>
      <c r="G49" s="22" t="s">
        <v>26</v>
      </c>
      <c r="H49" s="23">
        <v>1716802</v>
      </c>
      <c r="I49" s="23">
        <v>1231200</v>
      </c>
      <c r="J49" s="24">
        <v>0.71699999999999997</v>
      </c>
      <c r="K49" s="25" t="s">
        <v>27</v>
      </c>
      <c r="L49" s="24" t="s">
        <v>32</v>
      </c>
      <c r="M49" s="26">
        <v>3</v>
      </c>
      <c r="N49" s="26">
        <v>0</v>
      </c>
      <c r="O49" s="22" t="s">
        <v>32</v>
      </c>
      <c r="P49" s="22" t="s">
        <v>32</v>
      </c>
    </row>
    <row r="50" spans="1:16" s="6" customFormat="1" ht="90" customHeight="1" x14ac:dyDescent="0.15">
      <c r="A50" s="22" t="s">
        <v>140</v>
      </c>
      <c r="B50" s="22" t="s">
        <v>141</v>
      </c>
      <c r="C50" s="22" t="s">
        <v>57</v>
      </c>
      <c r="D50" s="21">
        <v>43216</v>
      </c>
      <c r="E50" s="22" t="s">
        <v>184</v>
      </c>
      <c r="F50" s="22" t="s">
        <v>142</v>
      </c>
      <c r="G50" s="22" t="s">
        <v>26</v>
      </c>
      <c r="H50" s="23" t="s">
        <v>32</v>
      </c>
      <c r="I50" s="23">
        <v>894240</v>
      </c>
      <c r="J50" s="24" t="s">
        <v>32</v>
      </c>
      <c r="K50" s="25" t="s">
        <v>27</v>
      </c>
      <c r="L50" s="24" t="s">
        <v>27</v>
      </c>
      <c r="M50" s="26">
        <v>1</v>
      </c>
      <c r="N50" s="26">
        <v>0</v>
      </c>
      <c r="O50" s="22" t="s">
        <v>28</v>
      </c>
      <c r="P50" s="22" t="s">
        <v>29</v>
      </c>
    </row>
    <row r="51" spans="1:16" s="6" customFormat="1" ht="90" customHeight="1" x14ac:dyDescent="0.15">
      <c r="A51" s="22" t="s">
        <v>143</v>
      </c>
      <c r="B51" s="22" t="s">
        <v>127</v>
      </c>
      <c r="C51" s="22" t="s">
        <v>63</v>
      </c>
      <c r="D51" s="21">
        <v>43216</v>
      </c>
      <c r="E51" s="22" t="s">
        <v>185</v>
      </c>
      <c r="F51" s="22" t="s">
        <v>144</v>
      </c>
      <c r="G51" s="22" t="s">
        <v>26</v>
      </c>
      <c r="H51" s="23">
        <v>1558440</v>
      </c>
      <c r="I51" s="23">
        <v>1058400</v>
      </c>
      <c r="J51" s="24">
        <v>0.67900000000000005</v>
      </c>
      <c r="K51" s="25" t="s">
        <v>27</v>
      </c>
      <c r="L51" s="24" t="s">
        <v>32</v>
      </c>
      <c r="M51" s="26">
        <v>3</v>
      </c>
      <c r="N51" s="26">
        <v>0</v>
      </c>
      <c r="O51" s="22" t="s">
        <v>32</v>
      </c>
      <c r="P51" s="22" t="s">
        <v>32</v>
      </c>
    </row>
    <row r="52" spans="1:16" s="6" customFormat="1" ht="90" customHeight="1" x14ac:dyDescent="0.15">
      <c r="A52" s="22" t="s">
        <v>145</v>
      </c>
      <c r="B52" s="22" t="s">
        <v>124</v>
      </c>
      <c r="C52" s="22" t="s">
        <v>94</v>
      </c>
      <c r="D52" s="21">
        <v>43217</v>
      </c>
      <c r="E52" s="22" t="s">
        <v>186</v>
      </c>
      <c r="F52" s="32" t="s">
        <v>146</v>
      </c>
      <c r="G52" s="22" t="s">
        <v>26</v>
      </c>
      <c r="H52" s="23">
        <v>2006515</v>
      </c>
      <c r="I52" s="23">
        <v>1717200</v>
      </c>
      <c r="J52" s="24">
        <f>ROUNDDOWN(I52/H52,3)</f>
        <v>0.85499999999999998</v>
      </c>
      <c r="K52" s="25" t="s">
        <v>27</v>
      </c>
      <c r="L52" s="24" t="s">
        <v>32</v>
      </c>
      <c r="M52" s="26">
        <v>1</v>
      </c>
      <c r="N52" s="26">
        <v>0</v>
      </c>
      <c r="O52" s="22" t="s">
        <v>89</v>
      </c>
      <c r="P52" s="22" t="s">
        <v>32</v>
      </c>
    </row>
    <row r="53" spans="1:16" s="6" customFormat="1" ht="90" customHeight="1" x14ac:dyDescent="0.15">
      <c r="A53" s="15"/>
      <c r="B53" s="15"/>
      <c r="C53" s="15"/>
      <c r="D53" s="16"/>
      <c r="E53" s="15"/>
      <c r="F53" s="15"/>
      <c r="G53" s="15"/>
      <c r="H53" s="17"/>
      <c r="I53" s="17"/>
      <c r="J53" s="18"/>
      <c r="K53" s="19"/>
      <c r="L53" s="18"/>
      <c r="M53" s="20"/>
      <c r="N53" s="20"/>
      <c r="O53" s="15"/>
      <c r="P53" s="15"/>
    </row>
    <row r="54" spans="1:16" ht="20.25" customHeight="1" x14ac:dyDescent="0.15">
      <c r="F54" s="9"/>
      <c r="G54" s="9"/>
      <c r="H54" s="9"/>
    </row>
    <row r="55" spans="1:16" ht="27" customHeight="1" x14ac:dyDescent="0.15">
      <c r="A55" s="10" t="s">
        <v>21</v>
      </c>
      <c r="B55" s="11"/>
      <c r="C55" s="11"/>
      <c r="D55" s="11"/>
      <c r="E55" s="11"/>
      <c r="F55" s="11"/>
      <c r="G55" s="11"/>
      <c r="H55" s="11"/>
      <c r="I55" s="11"/>
      <c r="J55" s="11"/>
      <c r="K55" s="11"/>
      <c r="L55" s="11"/>
      <c r="M55" s="11"/>
      <c r="N55" s="11"/>
      <c r="O55" s="11"/>
      <c r="P55" s="12"/>
    </row>
    <row r="56" spans="1:16" ht="27" customHeight="1" x14ac:dyDescent="0.15">
      <c r="A56" s="11"/>
      <c r="B56" s="11"/>
      <c r="C56" s="11"/>
      <c r="D56" s="11"/>
      <c r="E56" s="11"/>
      <c r="F56" s="11"/>
      <c r="G56" s="11"/>
      <c r="H56" s="11"/>
      <c r="I56" s="11"/>
      <c r="J56" s="11"/>
      <c r="K56" s="11"/>
      <c r="L56" s="11"/>
      <c r="M56" s="11"/>
      <c r="N56" s="11"/>
      <c r="O56" s="11"/>
      <c r="P56" s="12"/>
    </row>
    <row r="57" spans="1:16" ht="27" customHeight="1" x14ac:dyDescent="0.15">
      <c r="A57" s="11"/>
      <c r="B57" s="11"/>
      <c r="C57" s="11"/>
      <c r="D57" s="11"/>
      <c r="E57" s="11"/>
      <c r="F57" s="11"/>
      <c r="G57" s="11"/>
      <c r="H57" s="11"/>
      <c r="I57" s="11"/>
      <c r="J57" s="11"/>
      <c r="K57" s="13"/>
      <c r="L57" s="13"/>
      <c r="M57" s="11"/>
      <c r="N57" s="11"/>
      <c r="O57" s="11"/>
      <c r="P57" s="12"/>
    </row>
    <row r="58" spans="1:16" ht="27" customHeight="1" x14ac:dyDescent="0.15">
      <c r="A58" s="13"/>
      <c r="B58" s="13"/>
      <c r="C58" s="13"/>
      <c r="D58" s="13"/>
      <c r="E58" s="13"/>
      <c r="F58" s="13"/>
      <c r="G58" s="13"/>
      <c r="H58" s="13"/>
      <c r="I58" s="13"/>
      <c r="J58" s="13"/>
      <c r="K58" s="11"/>
      <c r="L58" s="11"/>
      <c r="M58" s="13"/>
      <c r="N58" s="13"/>
      <c r="O58" s="13"/>
      <c r="P58" s="12"/>
    </row>
    <row r="59" spans="1:16" ht="27.75" customHeight="1" x14ac:dyDescent="0.15">
      <c r="A59" s="13"/>
      <c r="B59" s="13"/>
      <c r="C59" s="13"/>
      <c r="D59" s="13"/>
      <c r="E59" s="13"/>
      <c r="F59" s="13"/>
      <c r="G59" s="13"/>
      <c r="H59" s="13"/>
      <c r="I59" s="13"/>
      <c r="J59" s="13"/>
      <c r="K59" s="11"/>
      <c r="L59" s="11"/>
      <c r="M59" s="13"/>
      <c r="N59" s="13"/>
      <c r="O59" s="13"/>
      <c r="P59" s="14"/>
    </row>
    <row r="60" spans="1:16" ht="27" customHeight="1" x14ac:dyDescent="0.15">
      <c r="A60" s="11"/>
      <c r="B60" s="11"/>
      <c r="C60" s="11"/>
      <c r="D60" s="11"/>
      <c r="E60" s="11"/>
      <c r="F60" s="11"/>
      <c r="G60" s="11"/>
      <c r="H60" s="11"/>
      <c r="I60" s="11"/>
      <c r="J60" s="11"/>
      <c r="K60" s="11"/>
      <c r="L60" s="11"/>
      <c r="M60" s="11"/>
      <c r="N60" s="11"/>
      <c r="O60" s="11"/>
      <c r="P60" s="14"/>
    </row>
    <row r="61" spans="1:16" ht="27" customHeight="1" x14ac:dyDescent="0.15">
      <c r="A61" s="11"/>
      <c r="B61" s="11"/>
      <c r="C61" s="11"/>
      <c r="D61" s="11"/>
      <c r="E61" s="11"/>
      <c r="F61" s="11"/>
      <c r="G61" s="11"/>
      <c r="H61" s="11"/>
      <c r="I61" s="11"/>
      <c r="J61" s="11"/>
      <c r="K61" s="12"/>
      <c r="L61" s="12"/>
      <c r="M61" s="11"/>
      <c r="N61" s="11"/>
      <c r="O61" s="11"/>
      <c r="P61" s="12"/>
    </row>
    <row r="62" spans="1:16" ht="27" customHeight="1" x14ac:dyDescent="0.15">
      <c r="A62" s="11"/>
      <c r="B62" s="11"/>
      <c r="C62" s="11"/>
      <c r="D62" s="11"/>
      <c r="E62" s="11"/>
      <c r="F62" s="11"/>
      <c r="G62" s="11"/>
      <c r="H62" s="11"/>
      <c r="I62" s="11"/>
      <c r="J62" s="11"/>
      <c r="K62" s="12"/>
      <c r="L62" s="12"/>
      <c r="M62" s="11"/>
      <c r="N62" s="11"/>
      <c r="O62" s="11"/>
      <c r="P62" s="12"/>
    </row>
    <row r="63" spans="1:16" ht="13.5" customHeight="1" x14ac:dyDescent="0.15">
      <c r="K63" s="12"/>
      <c r="L63" s="12"/>
    </row>
    <row r="64" spans="1:16"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sheetData>
  <mergeCells count="21">
    <mergeCell ref="K3:L3"/>
    <mergeCell ref="M3:M6"/>
    <mergeCell ref="O3:O6"/>
    <mergeCell ref="P3:P6"/>
    <mergeCell ref="L4:L6"/>
    <mergeCell ref="A1:P1"/>
    <mergeCell ref="A2:P2"/>
    <mergeCell ref="A3:A6"/>
    <mergeCell ref="B3:C3"/>
    <mergeCell ref="D3:D6"/>
    <mergeCell ref="E3:F3"/>
    <mergeCell ref="G3:G6"/>
    <mergeCell ref="H3:H6"/>
    <mergeCell ref="I3:I6"/>
    <mergeCell ref="J3:J6"/>
    <mergeCell ref="B4:B6"/>
    <mergeCell ref="C4:C6"/>
    <mergeCell ref="E4:E6"/>
    <mergeCell ref="F4:F6"/>
    <mergeCell ref="K4:K6"/>
    <mergeCell ref="N4:N6"/>
  </mergeCells>
  <phoneticPr fontId="3"/>
  <dataValidations count="11">
    <dataValidation type="whole" errorStyle="warning" showInputMessage="1" showErrorMessage="1" error="応札者数を超えていませんか？_x000a_また、該当法人がいない場合は「0」の入力となっていますか？" sqref="N7:N52">
      <formula1>0</formula1>
      <formula2>M7</formula2>
    </dataValidation>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E52"/>
    <dataValidation type="date" errorStyle="warning" showInputMessage="1" showErrorMessage="1" error="当年度内の日ではありません" prompt="当初契約締結日を記載_x000a_※「H○.○.○」を入力すると、自動的に「平成○年○月○日」と表示されます。" sqref="D7:D52">
      <formula1>IF(MONTH(NOW())&gt;3,DATE(YEAR(NOW()),4,1),DATE(YEAR(NOW())-1,4,1))</formula1>
      <formula2>IF(MONTH(NOW())&gt;3,DATE(YEAR(NOW())+1,3,31),DATE(YEAR(NOW()),3,31))</formula2>
    </dataValidation>
    <dataValidation type="whole" errorStyle="warning" operator="greaterThanOrEqual" showInputMessage="1" showErrorMessage="1" error="１以上の数値が入力されていません！_x000a__x000a_" sqref="M7:M52">
      <formula1>1</formula1>
    </dataValidation>
    <dataValidation allowBlank="1" showInputMessage="1" showErrorMessage="1" prompt="当初契約締結日時点の契約担当官等を記載" sqref="B17:B52"/>
    <dataValidation allowBlank="1" showInputMessage="1" showErrorMessage="1" prompt="都道府県を省略せず記載" sqref="C17:C52"/>
    <dataValidation type="decimal" errorStyle="information" operator="equal" showInputMessage="1" showErrorMessage="1" error="落札率の計算が誤っている、もしくは小数点以下第２位が切り捨てられていませんか？_x000a__x000a_予定価格が「-」の場合は入力を続行してください" sqref="J40:J42">
      <formula1>ROUNDDOWN(I40/H40,3)</formula1>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J7:J39 J43:J52">
      <formula1>ROUNDDOWN(I7/H7,3)</formula1>
    </dataValidation>
    <dataValidation allowBlank="1" showInputMessage="1" showErrorMessage="1" prompt="都道府県を省略せず記載_x000a_商号又は名称を「個人情報非公表」とした場合は、原則住所も「個人情報非公表」としてください。" sqref="F7:F33 F37:F51"/>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I7:I52">
      <formula1>1</formula1>
      <formula2>H7</formula2>
    </dataValidation>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H7:H52"/>
  </dataValidations>
  <printOptions horizontalCentered="1"/>
  <pageMargins left="0.43307086614173229" right="0.43307086614173229" top="0.43307086614173229" bottom="0.43307086614173229" header="0.27559055118110237" footer="0.31496062992125984"/>
  <pageSetup paperSize="9" scale="61" fitToHeight="0" orientation="landscape" cellComments="asDisplayed" r:id="rId1"/>
  <headerFooter alignWithMargins="0"/>
  <rowBreaks count="1" manualBreakCount="1">
    <brk id="43" max="15" man="1"/>
  </rowBreaks>
  <extLst>
    <ext xmlns:x14="http://schemas.microsoft.com/office/spreadsheetml/2009/9/main" uri="{CCE6A557-97BC-4b89-ADB6-D9C93CAAB3DF}">
      <x14:dataValidations xmlns:xm="http://schemas.microsoft.com/office/excel/2006/main" count="3">
        <x14:dataValidation type="list" showInputMessage="1" showErrorMessage="1" prompt="「契約相手方法人区分」が6～14の場合は「ｰ」を入力してください">
          <x14:formula1>
            <xm:f>IF(AND($G7&lt;6,$G7&gt;0),[1]ｺｰﾄﾞ!#REF!,[1]ｺｰﾄﾞ!#REF!)</xm:f>
          </x14:formula1>
          <xm:sqref>L7:L52</xm:sqref>
        </x14:dataValidation>
        <x14:dataValidation type="list" showInputMessage="1" showErrorMessage="1" prompt="「契約相手方法人区分」が6～14の場合は「ｰ」を入力してください">
          <x14:formula1>
            <xm:f>IF(AND($G7&lt;6,$G7&gt;0),[1]ｺｰﾄﾞ!#REF!,[1]ｺｰﾄﾞ!#REF!)</xm:f>
          </x14:formula1>
          <xm:sqref>K7:K52</xm:sqref>
        </x14:dataValidation>
        <x14:dataValidation type="list" showInputMessage="1" showErrorMessage="1">
          <x14:formula1>
            <xm:f>[1]ｺｰﾄﾞ!#REF!</xm:f>
          </x14:formula1>
          <xm:sqref>G7:G52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物役（競争）</vt:lpstr>
      <vt:lpstr>'物役（競争）'!Print_Area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2018-01-26T05:00:57Z</dcterms:created>
  <dcterms:modified xsi:type="dcterms:W3CDTF">2018-07-13T04:23:04Z</dcterms:modified>
</cp:coreProperties>
</file>