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'別紙様式5'!$A$1:$U$16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<sst xmlns="http://schemas.openxmlformats.org/spreadsheetml/2006/main" count="144" uniqueCount="64">
  <si>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</si>
  <si>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</si>
  <si>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</si>
  <si>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</si>
  <si>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</si>
  <si>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</si>
  <si>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</si>
  <si>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</si>
  <si>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</si>
  <si>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</si>
  <si>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</si>
  <si>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</si>
  <si>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</si>
  <si>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</si>
  <si>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</si>
  <si>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</si>
  <si>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</si>
  <si>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</si>
  <si>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</si>
  <si>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</si>
  <si>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</si>
  <si>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</si>
  <si>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</si>
  <si>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</si>
  <si>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</si>
  <si>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</si>
  <si>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</si>
  <si>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群馬県前橋市岩神町4-16-25</t>
  </si>
  <si>
    <t>分任支出負担行為担当官
関東森林管理局
山梨森林管理事務所長
市川裕子</t>
  </si>
  <si>
    <t>会計法第２９条の３第４項（企画競争）</t>
  </si>
  <si>
    <t>分任支出負担行為担当官
利根沼田森林管理署長
永井寛</t>
  </si>
  <si>
    <t>新潟県新潟市西区坂井1035-1</t>
  </si>
  <si>
    <t>分任支出負担行為担当官
上越森林管理署長
山崎政美</t>
  </si>
  <si>
    <t>－</t>
  </si>
  <si>
    <t>分任支出負担行為担当官
塩那森林管理署長
栗林晃</t>
  </si>
  <si>
    <t>栃木県大田原市宇田川1787-15</t>
  </si>
  <si>
    <t>分任支出負担行為担当官
群馬森林管理署長
長江恭博</t>
  </si>
  <si>
    <t>分任支出負担行為担当官
茨城森林管理署長
安永正治</t>
  </si>
  <si>
    <t>茨城県水戸市笠原町978-9</t>
  </si>
  <si>
    <t>茨城県常陸大宮市宮の郷2153-23</t>
  </si>
  <si>
    <t>山梨県甲府市宮前町7-7</t>
  </si>
  <si>
    <t>群馬県沼田市鍛冶町3923-1</t>
  </si>
  <si>
    <t>国有林野の産物販売委託
スギ外   15,410m3</t>
  </si>
  <si>
    <t>茨城県森林組合連合会</t>
  </si>
  <si>
    <t>－</t>
  </si>
  <si>
    <t>国有林野の産物販売委託
スギ外    8,800m3</t>
  </si>
  <si>
    <t>協同組合奥久慈木材流通センター</t>
  </si>
  <si>
    <t>福島県東白川郡塙町上渋井年久170</t>
  </si>
  <si>
    <t>焼山川外土石流監視施設保守点検作業
一式　　　</t>
  </si>
  <si>
    <t>新潟県上越市大道福田555</t>
  </si>
  <si>
    <t>国土防災技術株式会社新潟支店</t>
  </si>
  <si>
    <t>予決令第９９条の２（不落・不調随意契約）</t>
  </si>
  <si>
    <t>国有林野の産物販売委託
スギ    1800m3</t>
  </si>
  <si>
    <t>南部町森林組合</t>
  </si>
  <si>
    <t>山梨県南巨摩郡南部町内船7754-1</t>
  </si>
  <si>
    <t>国有林野の産物販売委託
スギ外    3,985m3</t>
  </si>
  <si>
    <t>群馬県森林組合連合会</t>
  </si>
  <si>
    <t>群馬県前橋市上大島町182-20</t>
  </si>
  <si>
    <t>国有林野の産物販売委託（矢板・玉生地区）
スギ外    4,170m3</t>
  </si>
  <si>
    <t>栃木県木材市場協同組合</t>
  </si>
  <si>
    <t>栃木県宇都宮市中里町718</t>
  </si>
  <si>
    <r>
      <t>平成26年度森林環境保全整備事業【三ヶ舞「保育間伐（活用型）外」】
面積　 20.07ha 「内保育間伐（存置型）16.22ha  伐倒数量　1,091m3　素材生産  250m3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</si>
  <si>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有限会社楢原愛林</t>
  </si>
  <si>
    <t>群馬県多野郡上野村楢原1917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</si>
</sst>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64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180" fontId="9" fillId="0" borderId="12" xfId="0" applyNumberFormat="1" applyFont="1" applyFill="1" applyBorder="1" applyAlignment="1">
      <alignment horizontal="center" vertical="center" wrapText="1"/>
    </xf>
    <xf numFmtId="0" fontId="8" fillId="0" borderId="11" xfId="65" applyFont="1" applyFill="1" applyBorder="1" applyAlignment="1">
      <alignment vertical="center" wrapText="1"/>
      <protection/>
    </xf>
    <xf numFmtId="18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 shrinkToFit="1"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vertical="center" wrapText="1"/>
      <protection/>
    </xf>
    <xf numFmtId="183" fontId="8" fillId="0" borderId="11" xfId="63" applyNumberFormat="1" applyFont="1" applyFill="1" applyBorder="1" applyAlignment="1">
      <alignment vertical="center" wrapText="1"/>
      <protection/>
    </xf>
    <xf numFmtId="38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80" fontId="9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18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3" xfId="63" applyFont="1" applyFill="1" applyBorder="1" applyAlignment="1">
      <alignment vertical="center" wrapText="1"/>
      <protection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6" xfId="65" applyFont="1" applyFill="1" applyBorder="1" applyAlignment="1">
      <alignment vertical="center" wrapText="1"/>
      <protection/>
    </xf>
    <xf numFmtId="183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vertical="center" wrapText="1" shrinkToFit="1"/>
    </xf>
    <xf numFmtId="180" fontId="9" fillId="0" borderId="17" xfId="0" applyNumberFormat="1" applyFont="1" applyFill="1" applyBorder="1" applyAlignment="1">
      <alignment horizontal="center" vertical="center" wrapText="1"/>
    </xf>
    <xf numFmtId="38" fontId="8" fillId="0" borderId="16" xfId="63" applyNumberFormat="1" applyFont="1" applyFill="1" applyBorder="1" applyAlignment="1">
      <alignment horizontal="center" vertical="center" wrapText="1"/>
      <protection/>
    </xf>
    <xf numFmtId="181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>
      <alignment vertical="center" wrapText="1"/>
      <protection/>
    </xf>
    <xf numFmtId="183" fontId="8" fillId="0" borderId="12" xfId="63" applyNumberFormat="1" applyFont="1" applyFill="1" applyBorder="1" applyAlignment="1">
      <alignment vertical="center" wrapText="1"/>
      <protection/>
    </xf>
    <xf numFmtId="0" fontId="8" fillId="0" borderId="12" xfId="63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vertical="center" wrapText="1" shrinkToFit="1"/>
    </xf>
    <xf numFmtId="38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63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20" xfId="0" applyFont="1" applyFill="1" applyBorder="1" applyAlignment="1" applyProtection="1">
      <alignment horizontal="center" vertical="center"/>
      <protection locked="0"/>
    </xf>
    <xf numFmtId="180" fontId="7" fillId="0" borderId="21" xfId="0" applyNumberFormat="1" applyFont="1" applyFill="1" applyBorder="1" applyAlignment="1">
      <alignment horizontal="center" wrapText="1"/>
    </xf>
    <xf numFmtId="180" fontId="7" fillId="0" borderId="17" xfId="0" applyNumberFormat="1" applyFont="1" applyFill="1" applyBorder="1" applyAlignment="1">
      <alignment horizontal="center" wrapText="1"/>
    </xf>
    <xf numFmtId="180" fontId="7" fillId="0" borderId="2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_須藤作業用別紙様式２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view="pageBreakPreview" zoomScale="80" zoomScaleNormal="85" zoomScaleSheetLayoutView="80" zoomScalePageLayoutView="0" workbookViewId="0" topLeftCell="B1">
      <selection activeCell="U4" sqref="U4:U7"/>
    </sheetView>
  </sheetViews>
  <sheetFormatPr defaultColWidth="9.00390625" defaultRowHeight="13.5"/>
  <cols>
    <col min="1" max="1" width="35.75390625" style="1" customWidth="1"/>
    <col min="2" max="2" width="24.25390625" style="1" customWidth="1"/>
    <col min="3" max="3" width="13.25390625" style="3" customWidth="1"/>
    <col min="4" max="4" width="16.375" style="3" customWidth="1"/>
    <col min="5" max="5" width="13.50390625" style="1" customWidth="1"/>
    <col min="6" max="6" width="15.375" style="1" customWidth="1"/>
    <col min="7" max="7" width="19.00390625" style="1" customWidth="1"/>
    <col min="8" max="8" width="19.875" style="1" customWidth="1"/>
    <col min="9" max="10" width="9.00390625" style="1" customWidth="1"/>
    <col min="11" max="11" width="12.00390625" style="1" customWidth="1"/>
    <col min="12" max="12" width="14.00390625" style="1" customWidth="1"/>
    <col min="13" max="13" width="8.00390625" style="3" customWidth="1"/>
    <col min="14" max="14" width="8.25390625" style="3" customWidth="1"/>
    <col min="15" max="15" width="9.00390625" style="3" customWidth="1"/>
    <col min="16" max="16" width="9.50390625" style="3" customWidth="1"/>
    <col min="17" max="17" width="9.00390625" style="1" customWidth="1"/>
    <col min="18" max="18" width="7.625" style="1" customWidth="1"/>
    <col min="19" max="16384" width="9.00390625" style="1" customWidth="1"/>
  </cols>
  <sheetData>
    <row r="1" spans="1:21" ht="38.2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46.5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ht="27.75" customHeight="1" thickBot="1"/>
    <row r="4" spans="1:21" s="5" customFormat="1" ht="39" customHeight="1">
      <c r="A4" s="54" t="s">
        <v>4</v>
      </c>
      <c r="B4" s="56" t="s">
        <v>0</v>
      </c>
      <c r="C4" s="57"/>
      <c r="D4" s="64" t="s">
        <v>3</v>
      </c>
      <c r="E4" s="56" t="s">
        <v>5</v>
      </c>
      <c r="F4" s="57"/>
      <c r="G4" s="73" t="s">
        <v>22</v>
      </c>
      <c r="H4" s="73" t="s">
        <v>18</v>
      </c>
      <c r="I4" s="76" t="s">
        <v>19</v>
      </c>
      <c r="J4" s="77"/>
      <c r="K4" s="64" t="s">
        <v>6</v>
      </c>
      <c r="L4" s="64" t="s">
        <v>1</v>
      </c>
      <c r="M4" s="64" t="s">
        <v>7</v>
      </c>
      <c r="N4" s="71" t="s">
        <v>23</v>
      </c>
      <c r="O4" s="72"/>
      <c r="P4" s="74" t="s">
        <v>16</v>
      </c>
      <c r="Q4" s="4"/>
      <c r="R4" s="75" t="s">
        <v>14</v>
      </c>
      <c r="S4" s="4"/>
      <c r="T4" s="73" t="s">
        <v>17</v>
      </c>
      <c r="U4" s="65" t="s">
        <v>2</v>
      </c>
    </row>
    <row r="5" spans="1:21" s="5" customFormat="1" ht="40.5" customHeight="1">
      <c r="A5" s="55"/>
      <c r="B5" s="58" t="s">
        <v>8</v>
      </c>
      <c r="C5" s="60" t="s">
        <v>9</v>
      </c>
      <c r="D5" s="61"/>
      <c r="E5" s="67" t="s">
        <v>10</v>
      </c>
      <c r="F5" s="60" t="s">
        <v>11</v>
      </c>
      <c r="G5" s="63"/>
      <c r="H5" s="63"/>
      <c r="I5" s="69" t="s">
        <v>20</v>
      </c>
      <c r="J5" s="70" t="s">
        <v>13</v>
      </c>
      <c r="K5" s="61"/>
      <c r="L5" s="61"/>
      <c r="M5" s="61"/>
      <c r="N5" s="61" t="s">
        <v>24</v>
      </c>
      <c r="O5" s="61" t="s">
        <v>25</v>
      </c>
      <c r="P5" s="68"/>
      <c r="Q5" s="62" t="s">
        <v>15</v>
      </c>
      <c r="R5" s="59"/>
      <c r="S5" s="62" t="s">
        <v>12</v>
      </c>
      <c r="T5" s="63"/>
      <c r="U5" s="66"/>
    </row>
    <row r="6" spans="1:21" s="5" customFormat="1" ht="27" customHeight="1">
      <c r="A6" s="55"/>
      <c r="B6" s="59"/>
      <c r="C6" s="61"/>
      <c r="D6" s="61"/>
      <c r="E6" s="68"/>
      <c r="F6" s="61"/>
      <c r="G6" s="63"/>
      <c r="H6" s="63"/>
      <c r="I6" s="70"/>
      <c r="J6" s="70"/>
      <c r="K6" s="61"/>
      <c r="L6" s="61"/>
      <c r="M6" s="61"/>
      <c r="N6" s="61"/>
      <c r="O6" s="61"/>
      <c r="P6" s="68"/>
      <c r="Q6" s="63"/>
      <c r="R6" s="59"/>
      <c r="S6" s="63"/>
      <c r="T6" s="63"/>
      <c r="U6" s="66"/>
    </row>
    <row r="7" spans="1:21" s="5" customFormat="1" ht="42" customHeight="1">
      <c r="A7" s="55"/>
      <c r="B7" s="59"/>
      <c r="C7" s="61"/>
      <c r="D7" s="61"/>
      <c r="E7" s="68"/>
      <c r="F7" s="61"/>
      <c r="G7" s="63"/>
      <c r="H7" s="63"/>
      <c r="I7" s="70"/>
      <c r="J7" s="70"/>
      <c r="K7" s="61"/>
      <c r="L7" s="61"/>
      <c r="M7" s="61"/>
      <c r="N7" s="61"/>
      <c r="O7" s="61"/>
      <c r="P7" s="68"/>
      <c r="Q7" s="63"/>
      <c r="R7" s="59"/>
      <c r="S7" s="63"/>
      <c r="T7" s="63"/>
      <c r="U7" s="66"/>
    </row>
    <row r="8" spans="1:21" s="5" customFormat="1" ht="12" customHeight="1" thickBo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</row>
    <row r="9" spans="1:21" s="6" customFormat="1" ht="60" customHeight="1">
      <c r="A9" s="41" t="s">
        <v>42</v>
      </c>
      <c r="B9" s="20" t="s">
        <v>37</v>
      </c>
      <c r="C9" s="20" t="s">
        <v>38</v>
      </c>
      <c r="D9" s="42">
        <v>41800</v>
      </c>
      <c r="E9" s="43" t="s">
        <v>43</v>
      </c>
      <c r="F9" s="43" t="s">
        <v>39</v>
      </c>
      <c r="G9" s="44" t="s">
        <v>29</v>
      </c>
      <c r="H9" s="11" t="s">
        <v>33</v>
      </c>
      <c r="I9" s="11" t="s">
        <v>33</v>
      </c>
      <c r="J9" s="11" t="s">
        <v>33</v>
      </c>
      <c r="K9" s="45" t="s">
        <v>44</v>
      </c>
      <c r="L9" s="45">
        <v>11649960</v>
      </c>
      <c r="M9" s="46" t="s">
        <v>33</v>
      </c>
      <c r="N9" s="46" t="s">
        <v>33</v>
      </c>
      <c r="O9" s="46" t="s">
        <v>33</v>
      </c>
      <c r="P9" s="46" t="s">
        <v>33</v>
      </c>
      <c r="Q9" s="46" t="s">
        <v>33</v>
      </c>
      <c r="R9" s="47">
        <v>27</v>
      </c>
      <c r="S9" s="21">
        <v>0</v>
      </c>
      <c r="T9" s="48" t="s">
        <v>33</v>
      </c>
      <c r="U9" s="49" t="s">
        <v>33</v>
      </c>
    </row>
    <row r="10" spans="1:21" s="6" customFormat="1" ht="60" customHeight="1">
      <c r="A10" s="25" t="s">
        <v>45</v>
      </c>
      <c r="B10" s="12" t="s">
        <v>37</v>
      </c>
      <c r="C10" s="12" t="s">
        <v>38</v>
      </c>
      <c r="D10" s="18">
        <v>41800</v>
      </c>
      <c r="E10" s="17" t="s">
        <v>46</v>
      </c>
      <c r="F10" s="17" t="s">
        <v>47</v>
      </c>
      <c r="G10" s="15" t="s">
        <v>29</v>
      </c>
      <c r="H10" s="11" t="s">
        <v>33</v>
      </c>
      <c r="I10" s="11" t="s">
        <v>33</v>
      </c>
      <c r="J10" s="11" t="s">
        <v>33</v>
      </c>
      <c r="K10" s="19" t="s">
        <v>44</v>
      </c>
      <c r="L10" s="19">
        <v>4752000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6">
        <v>27</v>
      </c>
      <c r="S10" s="9">
        <v>0</v>
      </c>
      <c r="T10" s="23" t="s">
        <v>33</v>
      </c>
      <c r="U10" s="26" t="s">
        <v>33</v>
      </c>
    </row>
    <row r="11" spans="1:21" s="6" customFormat="1" ht="60" customHeight="1">
      <c r="A11" s="27" t="s">
        <v>48</v>
      </c>
      <c r="B11" s="12" t="s">
        <v>32</v>
      </c>
      <c r="C11" s="12" t="s">
        <v>49</v>
      </c>
      <c r="D11" s="13">
        <v>41802</v>
      </c>
      <c r="E11" s="10" t="s">
        <v>50</v>
      </c>
      <c r="F11" s="10" t="s">
        <v>31</v>
      </c>
      <c r="G11" s="15" t="s">
        <v>51</v>
      </c>
      <c r="H11" s="22" t="s">
        <v>33</v>
      </c>
      <c r="I11" s="22" t="s">
        <v>33</v>
      </c>
      <c r="J11" s="22" t="s">
        <v>33</v>
      </c>
      <c r="K11" s="14" t="s">
        <v>33</v>
      </c>
      <c r="L11" s="24">
        <v>1166400</v>
      </c>
      <c r="M11" s="14" t="s">
        <v>33</v>
      </c>
      <c r="N11" s="14" t="s">
        <v>33</v>
      </c>
      <c r="O11" s="14" t="s">
        <v>33</v>
      </c>
      <c r="P11" s="14" t="s">
        <v>33</v>
      </c>
      <c r="Q11" s="14" t="s">
        <v>33</v>
      </c>
      <c r="R11" s="9">
        <v>1</v>
      </c>
      <c r="S11" s="9">
        <v>0</v>
      </c>
      <c r="T11" s="23" t="s">
        <v>33</v>
      </c>
      <c r="U11" s="26" t="s">
        <v>33</v>
      </c>
    </row>
    <row r="12" spans="1:21" ht="60" customHeight="1">
      <c r="A12" s="25" t="s">
        <v>52</v>
      </c>
      <c r="B12" s="12" t="s">
        <v>28</v>
      </c>
      <c r="C12" s="12" t="s">
        <v>40</v>
      </c>
      <c r="D12" s="18">
        <v>41808</v>
      </c>
      <c r="E12" s="17" t="s">
        <v>53</v>
      </c>
      <c r="F12" s="17" t="s">
        <v>54</v>
      </c>
      <c r="G12" s="15" t="s">
        <v>29</v>
      </c>
      <c r="H12" s="11" t="s">
        <v>33</v>
      </c>
      <c r="I12" s="11" t="s">
        <v>33</v>
      </c>
      <c r="J12" s="11" t="s">
        <v>33</v>
      </c>
      <c r="K12" s="19" t="s">
        <v>44</v>
      </c>
      <c r="L12" s="19">
        <v>1360800</v>
      </c>
      <c r="M12" s="14" t="s">
        <v>33</v>
      </c>
      <c r="N12" s="14" t="s">
        <v>33</v>
      </c>
      <c r="O12" s="14" t="s">
        <v>33</v>
      </c>
      <c r="P12" s="14" t="s">
        <v>33</v>
      </c>
      <c r="Q12" s="14" t="s">
        <v>33</v>
      </c>
      <c r="R12" s="16">
        <v>27</v>
      </c>
      <c r="S12" s="9">
        <v>0</v>
      </c>
      <c r="T12" s="23" t="s">
        <v>33</v>
      </c>
      <c r="U12" s="26" t="s">
        <v>33</v>
      </c>
    </row>
    <row r="13" spans="1:21" ht="60" customHeight="1">
      <c r="A13" s="25" t="s">
        <v>55</v>
      </c>
      <c r="B13" s="12" t="s">
        <v>30</v>
      </c>
      <c r="C13" s="12" t="s">
        <v>41</v>
      </c>
      <c r="D13" s="18">
        <v>41810</v>
      </c>
      <c r="E13" s="17" t="s">
        <v>56</v>
      </c>
      <c r="F13" s="17" t="s">
        <v>57</v>
      </c>
      <c r="G13" s="15" t="s">
        <v>29</v>
      </c>
      <c r="H13" s="11" t="s">
        <v>33</v>
      </c>
      <c r="I13" s="11" t="s">
        <v>33</v>
      </c>
      <c r="J13" s="11" t="s">
        <v>33</v>
      </c>
      <c r="K13" s="19" t="s">
        <v>44</v>
      </c>
      <c r="L13" s="19">
        <v>2151900</v>
      </c>
      <c r="M13" s="14" t="s">
        <v>33</v>
      </c>
      <c r="N13" s="14" t="s">
        <v>33</v>
      </c>
      <c r="O13" s="14" t="s">
        <v>33</v>
      </c>
      <c r="P13" s="14" t="s">
        <v>33</v>
      </c>
      <c r="Q13" s="14" t="s">
        <v>33</v>
      </c>
      <c r="R13" s="16">
        <v>27</v>
      </c>
      <c r="S13" s="9">
        <v>0</v>
      </c>
      <c r="T13" s="23" t="s">
        <v>33</v>
      </c>
      <c r="U13" s="26" t="s">
        <v>33</v>
      </c>
    </row>
    <row r="14" spans="1:21" ht="69.75" customHeight="1">
      <c r="A14" s="25" t="s">
        <v>58</v>
      </c>
      <c r="B14" s="12" t="s">
        <v>34</v>
      </c>
      <c r="C14" s="12" t="s">
        <v>35</v>
      </c>
      <c r="D14" s="18">
        <v>41813</v>
      </c>
      <c r="E14" s="17" t="s">
        <v>59</v>
      </c>
      <c r="F14" s="17" t="s">
        <v>60</v>
      </c>
      <c r="G14" s="15" t="s">
        <v>29</v>
      </c>
      <c r="H14" s="11" t="s">
        <v>33</v>
      </c>
      <c r="I14" s="11" t="s">
        <v>33</v>
      </c>
      <c r="J14" s="11" t="s">
        <v>33</v>
      </c>
      <c r="K14" s="19" t="s">
        <v>44</v>
      </c>
      <c r="L14" s="19">
        <v>3602880</v>
      </c>
      <c r="M14" s="14" t="s">
        <v>33</v>
      </c>
      <c r="N14" s="14" t="s">
        <v>33</v>
      </c>
      <c r="O14" s="14" t="s">
        <v>33</v>
      </c>
      <c r="P14" s="14" t="s">
        <v>33</v>
      </c>
      <c r="Q14" s="14" t="s">
        <v>33</v>
      </c>
      <c r="R14" s="16">
        <v>27</v>
      </c>
      <c r="S14" s="9">
        <v>0</v>
      </c>
      <c r="T14" s="23" t="s">
        <v>33</v>
      </c>
      <c r="U14" s="26" t="s">
        <v>33</v>
      </c>
    </row>
    <row r="15" spans="1:21" ht="72" customHeight="1" thickBot="1">
      <c r="A15" s="28" t="s">
        <v>61</v>
      </c>
      <c r="B15" s="29" t="s">
        <v>36</v>
      </c>
      <c r="C15" s="29" t="s">
        <v>27</v>
      </c>
      <c r="D15" s="30">
        <v>41816</v>
      </c>
      <c r="E15" s="31" t="s">
        <v>62</v>
      </c>
      <c r="F15" s="31" t="s">
        <v>63</v>
      </c>
      <c r="G15" s="32" t="s">
        <v>51</v>
      </c>
      <c r="H15" s="33" t="s">
        <v>33</v>
      </c>
      <c r="I15" s="33" t="s">
        <v>33</v>
      </c>
      <c r="J15" s="33" t="s">
        <v>33</v>
      </c>
      <c r="K15" s="34">
        <v>7331945</v>
      </c>
      <c r="L15" s="34">
        <v>7290000</v>
      </c>
      <c r="M15" s="35">
        <f>ROUNDDOWN(L15/K15,3)</f>
        <v>0.994</v>
      </c>
      <c r="N15" s="36" t="s">
        <v>33</v>
      </c>
      <c r="O15" s="36" t="s">
        <v>33</v>
      </c>
      <c r="P15" s="36" t="s">
        <v>33</v>
      </c>
      <c r="Q15" s="36" t="s">
        <v>33</v>
      </c>
      <c r="R15" s="37">
        <v>1</v>
      </c>
      <c r="S15" s="38">
        <v>0</v>
      </c>
      <c r="T15" s="39" t="s">
        <v>33</v>
      </c>
      <c r="U15" s="40" t="s">
        <v>33</v>
      </c>
    </row>
    <row r="16" ht="13.5" customHeight="1"/>
    <row r="17" ht="13.5" customHeight="1"/>
  </sheetData>
  <sheetProtection/>
  <mergeCells count="26">
    <mergeCell ref="D4:D7"/>
    <mergeCell ref="E4:F4"/>
    <mergeCell ref="T4:T7"/>
    <mergeCell ref="P4:P7"/>
    <mergeCell ref="R4:R7"/>
    <mergeCell ref="K4:K7"/>
    <mergeCell ref="F5:F7"/>
    <mergeCell ref="G4:G7"/>
    <mergeCell ref="H4:H7"/>
    <mergeCell ref="I4:J4"/>
    <mergeCell ref="L4:L7"/>
    <mergeCell ref="I5:I7"/>
    <mergeCell ref="J5:J7"/>
    <mergeCell ref="N4:O4"/>
    <mergeCell ref="N5:N7"/>
    <mergeCell ref="O5:O7"/>
    <mergeCell ref="A2:U2"/>
    <mergeCell ref="A4:A7"/>
    <mergeCell ref="B4:C4"/>
    <mergeCell ref="B5:B7"/>
    <mergeCell ref="C5:C7"/>
    <mergeCell ref="Q5:Q7"/>
    <mergeCell ref="M4:M7"/>
    <mergeCell ref="S5:S7"/>
    <mergeCell ref="U4:U7"/>
    <mergeCell ref="E5:E7"/>
  </mergeCells>
  <dataValidations count="4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:L10 L12:L15">
      <formula1>1</formula1>
      <formula2>K9</formula2>
    </dataValidation>
    <dataValidation type="list" allowBlank="1" showInputMessage="1" showErrorMessage="1" sqref="H9:J15">
      <formula1>"国所管,都道府県所管,－"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12:D14 D9:D1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R9:R10 R12:R15">
      <formula1>0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2014-07-22T06:05:45Z</cp:lastPrinted>
  <dcterms:created xsi:type="dcterms:W3CDTF">2005-02-04T02:27:22Z</dcterms:created>
  <dcterms:modified xsi:type="dcterms:W3CDTF">2014-07-22T06:44:07Z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