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15" windowWidth="15330" windowHeight="4275" tabRatio="715" activeTab="0"/>
  </bookViews>
  <sheets>
    <sheet name="官-1" sheetId="1" r:id="rId1"/>
  </sheets>
  <definedNames>
    <definedName name="_xlnm.Print_Titles" localSheetId="0">'官-1'!$2:$5</definedName>
  </definedNames>
  <calcPr fullCalcOnLoad="1"/>
</workbook>
</file>

<file path=xl/sharedStrings.xml><?xml version="1.0" encoding="utf-8"?>
<sst xmlns="http://schemas.openxmlformats.org/spreadsheetml/2006/main" count="73" uniqueCount="68">
  <si>
    <t>総    数</t>
  </si>
  <si>
    <t>市町村有地</t>
  </si>
  <si>
    <t>私有地</t>
  </si>
  <si>
    <t xml:space="preserve"> 件　数</t>
  </si>
  <si>
    <t xml:space="preserve"> 面　積</t>
  </si>
  <si>
    <t>件　数</t>
  </si>
  <si>
    <t>東　　北</t>
  </si>
  <si>
    <t>中　　部</t>
  </si>
  <si>
    <t>近 畿 中 国</t>
  </si>
  <si>
    <t>九　　州</t>
  </si>
  <si>
    <t>四　　国</t>
  </si>
  <si>
    <t>関　　東</t>
  </si>
  <si>
    <t>北  海  道</t>
  </si>
  <si>
    <t>１  官行造林地契約面積の推移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</si>
  <si>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</si>
  <si>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単位（面積：ha）</t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</si>
  <si>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</si>
  <si>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</si>
  <si>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</si>
  <si>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</si>
  <si>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</si>
  <si>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</si>
  <si>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</si>
  <si>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</si>
  <si>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</si>
  <si>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</si>
  <si>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</si>
  <si>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</si>
  <si>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</si>
  <si>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</si>
  <si>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</si>
  <si>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</si>
  <si>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</si>
  <si>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</si>
  <si>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</si>
  <si>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</si>
  <si>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</si>
  <si>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</si>
  <si>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</si>
  <si>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</si>
  <si>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</si>
  <si>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</si>
  <si>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</si>
  <si>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</si>
  <si>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</si>
  <si>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</si>
  <si>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</si>
  <si>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</si>
  <si>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</si>
  <si>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</si>
  <si>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</si>
  <si>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</si>
  <si>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</si>
  <si>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</si>
  <si>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</si>
  <si>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</si>
  <si>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</si>
  <si>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</si>
  <si>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</si>
  <si>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</si>
  <si>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</si>
  <si>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</si>
  <si>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年次
森林管理局
都道府県</t>
  </si>
  <si>
    <t>所在市町村</t>
  </si>
  <si>
    <t>造林地面積</t>
  </si>
  <si>
    <t>財産区等有地</t>
  </si>
  <si>
    <t>１　本表は，官行造林事業実行台帳により作成した。</t>
  </si>
  <si>
    <t>契　　　約　　　面　　　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</si>
</sst>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  <numFmt numFmtId="219" formatCode="_ * #,##0.000000_ ;_ * \-#,##0.000000_ ;_ * &quot;-&quot;???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double"/>
      <right style="thin"/>
      <top style="double"/>
      <bottom style="dashed"/>
    </border>
    <border>
      <left style="thin"/>
      <right>
        <color indexed="63"/>
      </right>
      <top style="dashed"/>
      <bottom style="thin"/>
    </border>
    <border>
      <left style="double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 style="thin"/>
      <bottom style="dashed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1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41" fontId="3" fillId="33" borderId="12" xfId="0" applyNumberFormat="1" applyFont="1" applyFill="1" applyBorder="1" applyAlignment="1" applyProtection="1">
      <alignment horizontal="right" vertical="center"/>
      <protection/>
    </xf>
    <xf numFmtId="41" fontId="3" fillId="0" borderId="13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Fill="1" applyBorder="1" applyAlignment="1" applyProtection="1">
      <alignment horizontal="right" vertical="center"/>
      <protection/>
    </xf>
    <xf numFmtId="41" fontId="3" fillId="33" borderId="14" xfId="0" applyNumberFormat="1" applyFont="1" applyFill="1" applyBorder="1" applyAlignment="1" applyProtection="1">
      <alignment horizontal="right" vertical="center"/>
      <protection/>
    </xf>
    <xf numFmtId="41" fontId="3" fillId="33" borderId="15" xfId="0" applyNumberFormat="1" applyFont="1" applyFill="1" applyBorder="1" applyAlignment="1" applyProtection="1">
      <alignment horizontal="right" vertical="center"/>
      <protection/>
    </xf>
    <xf numFmtId="41" fontId="3" fillId="0" borderId="16" xfId="0" applyNumberFormat="1" applyFont="1" applyFill="1" applyBorder="1" applyAlignment="1" applyProtection="1">
      <alignment horizontal="right" vertical="center"/>
      <protection/>
    </xf>
    <xf numFmtId="41" fontId="3" fillId="0" borderId="17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3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Border="1" applyAlignment="1" applyProtection="1">
      <alignment horizontal="right" vertical="center"/>
      <protection/>
    </xf>
    <xf numFmtId="41" fontId="4" fillId="0" borderId="20" xfId="0" applyNumberFormat="1" applyFont="1" applyBorder="1" applyAlignment="1" applyProtection="1">
      <alignment horizontal="right" vertical="center"/>
      <protection/>
    </xf>
    <xf numFmtId="41" fontId="3" fillId="33" borderId="21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41" fontId="3" fillId="33" borderId="18" xfId="0" applyNumberFormat="1" applyFont="1" applyFill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vertical="center"/>
      <protection/>
    </xf>
    <xf numFmtId="41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41" fontId="4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justify" vertical="center"/>
      <protection/>
    </xf>
    <xf numFmtId="0" fontId="2" fillId="0" borderId="27" xfId="0" applyFont="1" applyBorder="1" applyAlignment="1" applyProtection="1">
      <alignment vertical="center"/>
      <protection/>
    </xf>
    <xf numFmtId="41" fontId="3" fillId="33" borderId="26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41" fontId="3" fillId="33" borderId="22" xfId="0" applyNumberFormat="1" applyFont="1" applyFill="1" applyBorder="1" applyAlignment="1" applyProtection="1">
      <alignment horizontal="right" vertical="center"/>
      <protection/>
    </xf>
    <xf numFmtId="41" fontId="3" fillId="0" borderId="30" xfId="0" applyNumberFormat="1" applyFont="1" applyBorder="1" applyAlignment="1" applyProtection="1">
      <alignment horizontal="right" vertical="center"/>
      <protection/>
    </xf>
    <xf numFmtId="41" fontId="3" fillId="0" borderId="31" xfId="0" applyNumberFormat="1" applyFont="1" applyBorder="1" applyAlignment="1" applyProtection="1">
      <alignment horizontal="right" vertical="center"/>
      <protection/>
    </xf>
    <xf numFmtId="41" fontId="3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58" fontId="4" fillId="0" borderId="25" xfId="0" applyNumberFormat="1" applyFont="1" applyBorder="1" applyAlignment="1">
      <alignment horizontal="distributed" vertical="center"/>
    </xf>
    <xf numFmtId="58" fontId="3" fillId="0" borderId="16" xfId="0" applyNumberFormat="1" applyFont="1" applyBorder="1" applyAlignment="1">
      <alignment horizontal="distributed" vertical="center"/>
    </xf>
    <xf numFmtId="58" fontId="3" fillId="0" borderId="15" xfId="0" applyNumberFormat="1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58" fontId="3" fillId="0" borderId="28" xfId="0" applyNumberFormat="1" applyFont="1" applyBorder="1" applyAlignment="1">
      <alignment horizontal="distributed" vertical="center"/>
    </xf>
    <xf numFmtId="58" fontId="4" fillId="0" borderId="40" xfId="0" applyNumberFormat="1" applyFont="1" applyBorder="1" applyAlignment="1">
      <alignment horizontal="distributed" vertical="center"/>
    </xf>
    <xf numFmtId="58" fontId="3" fillId="0" borderId="41" xfId="0" applyNumberFormat="1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65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15.625" style="6" customWidth="1"/>
    <col min="2" max="2" width="6.625" style="6" customWidth="1"/>
    <col min="3" max="12" width="10.375" style="2" customWidth="1"/>
    <col min="13" max="16384" width="9.00390625" style="2" customWidth="1"/>
  </cols>
  <sheetData>
    <row r="1" ht="13.5">
      <c r="A1" s="2" t="s">
        <v>13</v>
      </c>
    </row>
    <row r="2" ht="13.5">
      <c r="L2" s="5" t="s">
        <v>15</v>
      </c>
    </row>
    <row r="3" spans="1:12" ht="13.5" customHeight="1">
      <c r="A3" s="43" t="s">
        <v>62</v>
      </c>
      <c r="B3" s="44"/>
      <c r="C3" s="53" t="s">
        <v>63</v>
      </c>
      <c r="D3" s="53" t="s">
        <v>67</v>
      </c>
      <c r="E3" s="53"/>
      <c r="F3" s="53"/>
      <c r="G3" s="53"/>
      <c r="H3" s="53"/>
      <c r="I3" s="53"/>
      <c r="J3" s="53"/>
      <c r="K3" s="52"/>
      <c r="L3" s="54" t="s">
        <v>64</v>
      </c>
    </row>
    <row r="4" spans="1:12" ht="13.5">
      <c r="A4" s="45"/>
      <c r="B4" s="46"/>
      <c r="C4" s="53"/>
      <c r="D4" s="53" t="s">
        <v>0</v>
      </c>
      <c r="E4" s="53"/>
      <c r="F4" s="53" t="s">
        <v>1</v>
      </c>
      <c r="G4" s="53"/>
      <c r="H4" s="53" t="s">
        <v>65</v>
      </c>
      <c r="I4" s="53"/>
      <c r="J4" s="53" t="s">
        <v>2</v>
      </c>
      <c r="K4" s="52"/>
      <c r="L4" s="54"/>
    </row>
    <row r="5" spans="1:12" ht="13.5">
      <c r="A5" s="47"/>
      <c r="B5" s="48"/>
      <c r="C5" s="53"/>
      <c r="D5" s="3" t="s">
        <v>3</v>
      </c>
      <c r="E5" s="3" t="s">
        <v>4</v>
      </c>
      <c r="F5" s="3" t="s">
        <v>3</v>
      </c>
      <c r="G5" s="3" t="s">
        <v>4</v>
      </c>
      <c r="H5" s="3" t="s">
        <v>5</v>
      </c>
      <c r="I5" s="3" t="s">
        <v>4</v>
      </c>
      <c r="J5" s="3" t="s">
        <v>5</v>
      </c>
      <c r="K5" s="23" t="s">
        <v>4</v>
      </c>
      <c r="L5" s="54"/>
    </row>
    <row r="6" spans="1:12" ht="18" customHeight="1">
      <c r="A6" s="41">
        <v>39538</v>
      </c>
      <c r="B6" s="51"/>
      <c r="C6" s="8">
        <v>501</v>
      </c>
      <c r="D6" s="8">
        <v>1867</v>
      </c>
      <c r="E6" s="8">
        <v>117653.94</v>
      </c>
      <c r="F6" s="8">
        <v>952</v>
      </c>
      <c r="G6" s="8">
        <v>71618.76</v>
      </c>
      <c r="H6" s="8">
        <v>692</v>
      </c>
      <c r="I6" s="8">
        <v>39501.64</v>
      </c>
      <c r="J6" s="8">
        <v>223</v>
      </c>
      <c r="K6" s="12">
        <v>6533.54</v>
      </c>
      <c r="L6" s="13">
        <v>90086.93</v>
      </c>
    </row>
    <row r="7" spans="1:12" ht="18" customHeight="1">
      <c r="A7" s="42">
        <v>39903</v>
      </c>
      <c r="B7" s="49"/>
      <c r="C7" s="9">
        <v>502</v>
      </c>
      <c r="D7" s="9">
        <v>1838</v>
      </c>
      <c r="E7" s="9">
        <v>115943.96440000001</v>
      </c>
      <c r="F7" s="9">
        <v>932</v>
      </c>
      <c r="G7" s="9">
        <v>69020.09</v>
      </c>
      <c r="H7" s="9">
        <v>689</v>
      </c>
      <c r="I7" s="9">
        <v>40420.791600000004</v>
      </c>
      <c r="J7" s="9">
        <v>217</v>
      </c>
      <c r="K7" s="14">
        <v>6503.0828</v>
      </c>
      <c r="L7" s="15">
        <v>89350.25</v>
      </c>
    </row>
    <row r="8" spans="1:12" ht="18" customHeight="1">
      <c r="A8" s="42">
        <v>40268</v>
      </c>
      <c r="B8" s="49"/>
      <c r="C8" s="9">
        <v>492</v>
      </c>
      <c r="D8" s="9">
        <v>1817</v>
      </c>
      <c r="E8" s="9">
        <v>112785.1</v>
      </c>
      <c r="F8" s="9">
        <v>927</v>
      </c>
      <c r="G8" s="9">
        <v>66949.13</v>
      </c>
      <c r="H8" s="9">
        <v>676</v>
      </c>
      <c r="I8" s="9">
        <v>39378.77</v>
      </c>
      <c r="J8" s="9">
        <v>214</v>
      </c>
      <c r="K8" s="14">
        <v>6457.2</v>
      </c>
      <c r="L8" s="15">
        <v>87661.5033</v>
      </c>
    </row>
    <row r="9" spans="1:12" ht="18" customHeight="1">
      <c r="A9" s="42">
        <v>40633</v>
      </c>
      <c r="B9" s="49"/>
      <c r="C9" s="9">
        <v>488</v>
      </c>
      <c r="D9" s="9">
        <v>1787</v>
      </c>
      <c r="E9" s="9">
        <v>110753.57259999998</v>
      </c>
      <c r="F9" s="9">
        <v>913</v>
      </c>
      <c r="G9" s="9">
        <v>66558.05919999999</v>
      </c>
      <c r="H9" s="9">
        <v>664</v>
      </c>
      <c r="I9" s="9">
        <v>37885.3319</v>
      </c>
      <c r="J9" s="9">
        <v>210</v>
      </c>
      <c r="K9" s="14">
        <v>6310.181499999999</v>
      </c>
      <c r="L9" s="15">
        <v>86976.59809999999</v>
      </c>
    </row>
    <row r="10" spans="1:12" ht="18" customHeight="1" thickBot="1">
      <c r="A10" s="40">
        <v>40999</v>
      </c>
      <c r="B10" s="50">
        <v>40999</v>
      </c>
      <c r="C10" s="16">
        <f aca="true" t="shared" si="0" ref="C10:L10">SUMIF(C11:C17,"&gt;0")</f>
        <v>475</v>
      </c>
      <c r="D10" s="16">
        <f t="shared" si="0"/>
        <v>1752</v>
      </c>
      <c r="E10" s="16">
        <f t="shared" si="0"/>
        <v>108208.878117</v>
      </c>
      <c r="F10" s="16">
        <f t="shared" si="0"/>
        <v>896</v>
      </c>
      <c r="G10" s="16">
        <f t="shared" si="0"/>
        <v>65549.500352</v>
      </c>
      <c r="H10" s="16">
        <f t="shared" si="0"/>
        <v>648</v>
      </c>
      <c r="I10" s="16">
        <f t="shared" si="0"/>
        <v>36195.058806</v>
      </c>
      <c r="J10" s="16">
        <f t="shared" si="0"/>
        <v>208</v>
      </c>
      <c r="K10" s="24">
        <f t="shared" si="0"/>
        <v>6464.318959</v>
      </c>
      <c r="L10" s="17">
        <f t="shared" si="0"/>
        <v>83330.58</v>
      </c>
    </row>
    <row r="11" spans="1:12" ht="18" customHeight="1" thickTop="1">
      <c r="A11" s="25" t="s">
        <v>12</v>
      </c>
      <c r="B11" s="26"/>
      <c r="C11" s="4">
        <v>10</v>
      </c>
      <c r="D11" s="4">
        <v>11</v>
      </c>
      <c r="E11" s="4">
        <v>523.1</v>
      </c>
      <c r="F11" s="4">
        <v>11</v>
      </c>
      <c r="G11" s="4">
        <v>523.1</v>
      </c>
      <c r="H11" s="4">
        <v>0</v>
      </c>
      <c r="I11" s="4">
        <v>0</v>
      </c>
      <c r="J11" s="4">
        <v>0</v>
      </c>
      <c r="K11" s="27">
        <v>0</v>
      </c>
      <c r="L11" s="18">
        <v>484.07</v>
      </c>
    </row>
    <row r="12" spans="1:12" ht="18" customHeight="1">
      <c r="A12" s="19" t="s">
        <v>6</v>
      </c>
      <c r="B12" s="28"/>
      <c r="C12" s="7">
        <v>81</v>
      </c>
      <c r="D12" s="7">
        <v>289</v>
      </c>
      <c r="E12" s="7">
        <v>23333</v>
      </c>
      <c r="F12" s="7">
        <v>156</v>
      </c>
      <c r="G12" s="7">
        <v>15895</v>
      </c>
      <c r="H12" s="7">
        <v>117</v>
      </c>
      <c r="I12" s="7">
        <v>6590</v>
      </c>
      <c r="J12" s="7">
        <v>16</v>
      </c>
      <c r="K12" s="11">
        <v>848</v>
      </c>
      <c r="L12" s="20">
        <v>11314</v>
      </c>
    </row>
    <row r="13" spans="1:12" ht="18" customHeight="1">
      <c r="A13" s="19" t="s">
        <v>11</v>
      </c>
      <c r="B13" s="28"/>
      <c r="C13" s="7">
        <v>70</v>
      </c>
      <c r="D13" s="7">
        <v>191</v>
      </c>
      <c r="E13" s="7">
        <v>11936.2</v>
      </c>
      <c r="F13" s="7">
        <v>83</v>
      </c>
      <c r="G13" s="7">
        <v>5388</v>
      </c>
      <c r="H13" s="7">
        <v>93</v>
      </c>
      <c r="I13" s="7">
        <v>5985.4</v>
      </c>
      <c r="J13" s="7">
        <v>15</v>
      </c>
      <c r="K13" s="11">
        <v>562.8</v>
      </c>
      <c r="L13" s="20">
        <v>9083.09</v>
      </c>
    </row>
    <row r="14" spans="1:12" ht="18" customHeight="1">
      <c r="A14" s="19" t="s">
        <v>7</v>
      </c>
      <c r="B14" s="28"/>
      <c r="C14" s="7">
        <v>69</v>
      </c>
      <c r="D14" s="7">
        <v>281</v>
      </c>
      <c r="E14" s="7">
        <v>19633.83</v>
      </c>
      <c r="F14" s="7">
        <v>131</v>
      </c>
      <c r="G14" s="7">
        <v>11568.91</v>
      </c>
      <c r="H14" s="7">
        <v>118</v>
      </c>
      <c r="I14" s="7">
        <v>7045.55</v>
      </c>
      <c r="J14" s="7">
        <v>32</v>
      </c>
      <c r="K14" s="11">
        <v>1019.37</v>
      </c>
      <c r="L14" s="20">
        <v>16365.8</v>
      </c>
    </row>
    <row r="15" spans="1:12" ht="18" customHeight="1">
      <c r="A15" s="19" t="s">
        <v>8</v>
      </c>
      <c r="B15" s="28"/>
      <c r="C15" s="7">
        <v>125</v>
      </c>
      <c r="D15" s="7">
        <v>481</v>
      </c>
      <c r="E15" s="7">
        <v>31272.73</v>
      </c>
      <c r="F15" s="7">
        <v>248</v>
      </c>
      <c r="G15" s="7">
        <v>17693.86</v>
      </c>
      <c r="H15" s="7">
        <v>180</v>
      </c>
      <c r="I15" s="7">
        <v>11391.67</v>
      </c>
      <c r="J15" s="7">
        <v>53</v>
      </c>
      <c r="K15" s="11">
        <v>2187.2</v>
      </c>
      <c r="L15" s="20">
        <v>26561.99</v>
      </c>
    </row>
    <row r="16" spans="1:12" ht="18" customHeight="1">
      <c r="A16" s="19" t="s">
        <v>10</v>
      </c>
      <c r="B16" s="28"/>
      <c r="C16" s="7">
        <v>45</v>
      </c>
      <c r="D16" s="7">
        <v>174</v>
      </c>
      <c r="E16" s="7">
        <v>10575</v>
      </c>
      <c r="F16" s="7">
        <v>95</v>
      </c>
      <c r="G16" s="7">
        <v>6748</v>
      </c>
      <c r="H16" s="7">
        <v>40</v>
      </c>
      <c r="I16" s="7">
        <v>2481</v>
      </c>
      <c r="J16" s="7">
        <v>39</v>
      </c>
      <c r="K16" s="11">
        <v>1346</v>
      </c>
      <c r="L16" s="20">
        <v>9768</v>
      </c>
    </row>
    <row r="17" spans="1:12" ht="18" customHeight="1">
      <c r="A17" s="21" t="s">
        <v>9</v>
      </c>
      <c r="B17" s="29"/>
      <c r="C17" s="10">
        <v>75</v>
      </c>
      <c r="D17" s="10">
        <v>325</v>
      </c>
      <c r="E17" s="10">
        <v>10935.018117000001</v>
      </c>
      <c r="F17" s="10">
        <v>172</v>
      </c>
      <c r="G17" s="10">
        <v>7732.630352</v>
      </c>
      <c r="H17" s="10">
        <v>100</v>
      </c>
      <c r="I17" s="10">
        <v>2701.4388059999997</v>
      </c>
      <c r="J17" s="10">
        <v>53</v>
      </c>
      <c r="K17" s="30">
        <v>500.94895899999995</v>
      </c>
      <c r="L17" s="22">
        <v>9753.63</v>
      </c>
    </row>
    <row r="18" spans="1:12" ht="18" customHeight="1">
      <c r="A18" s="34" t="s">
        <v>14</v>
      </c>
      <c r="B18" s="37"/>
      <c r="C18" s="31">
        <f aca="true" t="shared" si="1" ref="C18:L18">C11</f>
        <v>10</v>
      </c>
      <c r="D18" s="31">
        <f t="shared" si="1"/>
        <v>11</v>
      </c>
      <c r="E18" s="31">
        <f t="shared" si="1"/>
        <v>523.1</v>
      </c>
      <c r="F18" s="31">
        <f t="shared" si="1"/>
        <v>11</v>
      </c>
      <c r="G18" s="31">
        <f t="shared" si="1"/>
        <v>523.1</v>
      </c>
      <c r="H18" s="31">
        <f t="shared" si="1"/>
        <v>0</v>
      </c>
      <c r="I18" s="31">
        <f t="shared" si="1"/>
        <v>0</v>
      </c>
      <c r="J18" s="31">
        <f t="shared" si="1"/>
        <v>0</v>
      </c>
      <c r="K18" s="32">
        <f t="shared" si="1"/>
        <v>0</v>
      </c>
      <c r="L18" s="33">
        <f t="shared" si="1"/>
        <v>484.07</v>
      </c>
    </row>
    <row r="19" spans="1:12" ht="18" customHeight="1">
      <c r="A19" s="35" t="s">
        <v>16</v>
      </c>
      <c r="B19" s="38"/>
      <c r="C19" s="7">
        <v>14</v>
      </c>
      <c r="D19" s="7">
        <v>50</v>
      </c>
      <c r="E19" s="7">
        <v>2322</v>
      </c>
      <c r="F19" s="7">
        <v>17</v>
      </c>
      <c r="G19" s="7">
        <v>1130</v>
      </c>
      <c r="H19" s="7">
        <v>30</v>
      </c>
      <c r="I19" s="7">
        <v>927</v>
      </c>
      <c r="J19" s="7">
        <v>3</v>
      </c>
      <c r="K19" s="11">
        <v>265</v>
      </c>
      <c r="L19" s="20">
        <v>2080</v>
      </c>
    </row>
    <row r="20" spans="1:12" ht="18" customHeight="1">
      <c r="A20" s="35" t="s">
        <v>17</v>
      </c>
      <c r="B20" s="38"/>
      <c r="C20" s="7">
        <v>17</v>
      </c>
      <c r="D20" s="7">
        <v>57</v>
      </c>
      <c r="E20" s="7">
        <v>5872</v>
      </c>
      <c r="F20" s="7">
        <v>35</v>
      </c>
      <c r="G20" s="7">
        <v>4584</v>
      </c>
      <c r="H20" s="7">
        <v>14</v>
      </c>
      <c r="I20" s="7">
        <v>807</v>
      </c>
      <c r="J20" s="7">
        <v>8</v>
      </c>
      <c r="K20" s="11">
        <v>481</v>
      </c>
      <c r="L20" s="20">
        <v>2679</v>
      </c>
    </row>
    <row r="21" spans="1:12" ht="18" customHeight="1">
      <c r="A21" s="35" t="s">
        <v>18</v>
      </c>
      <c r="B21" s="38"/>
      <c r="C21" s="7">
        <v>11</v>
      </c>
      <c r="D21" s="7">
        <v>28</v>
      </c>
      <c r="E21" s="7">
        <v>2191</v>
      </c>
      <c r="F21" s="7">
        <v>20</v>
      </c>
      <c r="G21" s="7">
        <v>1719</v>
      </c>
      <c r="H21" s="7">
        <v>4</v>
      </c>
      <c r="I21" s="7">
        <v>403</v>
      </c>
      <c r="J21" s="7">
        <v>4</v>
      </c>
      <c r="K21" s="11">
        <v>69</v>
      </c>
      <c r="L21" s="20">
        <v>997</v>
      </c>
    </row>
    <row r="22" spans="1:12" ht="18" customHeight="1">
      <c r="A22" s="35" t="s">
        <v>19</v>
      </c>
      <c r="B22" s="38"/>
      <c r="C22" s="7">
        <v>21</v>
      </c>
      <c r="D22" s="7">
        <v>106</v>
      </c>
      <c r="E22" s="7">
        <v>9642</v>
      </c>
      <c r="F22" s="7">
        <v>62</v>
      </c>
      <c r="G22" s="7">
        <v>6508</v>
      </c>
      <c r="H22" s="7">
        <v>43</v>
      </c>
      <c r="I22" s="7">
        <v>3101</v>
      </c>
      <c r="J22" s="7">
        <v>1</v>
      </c>
      <c r="K22" s="11">
        <v>33</v>
      </c>
      <c r="L22" s="20">
        <v>4380</v>
      </c>
    </row>
    <row r="23" spans="1:12" ht="18" customHeight="1">
      <c r="A23" s="35" t="s">
        <v>20</v>
      </c>
      <c r="B23" s="38"/>
      <c r="C23" s="7">
        <v>18</v>
      </c>
      <c r="D23" s="7">
        <v>48</v>
      </c>
      <c r="E23" s="7">
        <v>3306</v>
      </c>
      <c r="F23" s="7">
        <v>22</v>
      </c>
      <c r="G23" s="7">
        <v>1954</v>
      </c>
      <c r="H23" s="7">
        <v>26</v>
      </c>
      <c r="I23" s="7">
        <v>1352</v>
      </c>
      <c r="J23" s="7">
        <v>0</v>
      </c>
      <c r="K23" s="11">
        <v>0</v>
      </c>
      <c r="L23" s="20">
        <v>1178</v>
      </c>
    </row>
    <row r="24" spans="1:12" ht="18" customHeight="1">
      <c r="A24" s="35" t="s">
        <v>21</v>
      </c>
      <c r="B24" s="38"/>
      <c r="C24" s="7">
        <v>20</v>
      </c>
      <c r="D24" s="7">
        <v>55</v>
      </c>
      <c r="E24" s="7">
        <v>2341.58</v>
      </c>
      <c r="F24" s="7">
        <v>20</v>
      </c>
      <c r="G24" s="7">
        <v>888.33</v>
      </c>
      <c r="H24" s="7">
        <v>31</v>
      </c>
      <c r="I24" s="7">
        <v>1385.61</v>
      </c>
      <c r="J24" s="7">
        <v>4</v>
      </c>
      <c r="K24" s="11">
        <v>67.64</v>
      </c>
      <c r="L24" s="20">
        <v>2287.18</v>
      </c>
    </row>
    <row r="25" spans="1:12" ht="18" customHeight="1">
      <c r="A25" s="35" t="s">
        <v>22</v>
      </c>
      <c r="B25" s="38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11">
        <v>0</v>
      </c>
      <c r="L25" s="20">
        <v>0</v>
      </c>
    </row>
    <row r="26" spans="1:12" ht="18" customHeight="1">
      <c r="A26" s="35" t="s">
        <v>23</v>
      </c>
      <c r="B26" s="38"/>
      <c r="C26" s="7">
        <v>3</v>
      </c>
      <c r="D26" s="7">
        <v>5</v>
      </c>
      <c r="E26" s="7">
        <v>208.07</v>
      </c>
      <c r="F26" s="7">
        <v>1</v>
      </c>
      <c r="G26" s="7">
        <v>50.38</v>
      </c>
      <c r="H26" s="7">
        <v>2</v>
      </c>
      <c r="I26" s="7">
        <v>37.85</v>
      </c>
      <c r="J26" s="7">
        <v>2</v>
      </c>
      <c r="K26" s="11">
        <v>119.84</v>
      </c>
      <c r="L26" s="20">
        <v>200.88</v>
      </c>
    </row>
    <row r="27" spans="1:12" ht="18" customHeight="1">
      <c r="A27" s="35" t="s">
        <v>24</v>
      </c>
      <c r="B27" s="38"/>
      <c r="C27" s="7">
        <v>4</v>
      </c>
      <c r="D27" s="7">
        <v>5</v>
      </c>
      <c r="E27" s="7">
        <v>298.55</v>
      </c>
      <c r="F27" s="7">
        <v>2</v>
      </c>
      <c r="G27" s="7">
        <v>177.77</v>
      </c>
      <c r="H27" s="7">
        <v>3</v>
      </c>
      <c r="I27" s="7">
        <v>120.78</v>
      </c>
      <c r="J27" s="7">
        <v>0</v>
      </c>
      <c r="K27" s="11">
        <v>0</v>
      </c>
      <c r="L27" s="20">
        <v>278.93</v>
      </c>
    </row>
    <row r="28" spans="1:12" ht="18" customHeight="1">
      <c r="A28" s="35" t="s">
        <v>25</v>
      </c>
      <c r="B28" s="38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1">
        <v>0</v>
      </c>
      <c r="L28" s="20">
        <v>0</v>
      </c>
    </row>
    <row r="29" spans="1:12" ht="18" customHeight="1">
      <c r="A29" s="35" t="s">
        <v>26</v>
      </c>
      <c r="B29" s="38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11">
        <v>0</v>
      </c>
      <c r="L29" s="20">
        <v>0</v>
      </c>
    </row>
    <row r="30" spans="1:12" ht="18" customHeight="1">
      <c r="A30" s="35" t="s">
        <v>27</v>
      </c>
      <c r="B30" s="38"/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1">
        <v>0</v>
      </c>
      <c r="L30" s="20">
        <v>0</v>
      </c>
    </row>
    <row r="31" spans="1:12" ht="18" customHeight="1">
      <c r="A31" s="35" t="s">
        <v>28</v>
      </c>
      <c r="B31" s="38"/>
      <c r="C31" s="7">
        <v>5</v>
      </c>
      <c r="D31" s="7">
        <v>15</v>
      </c>
      <c r="E31" s="7">
        <v>2264.27</v>
      </c>
      <c r="F31" s="7">
        <v>0</v>
      </c>
      <c r="G31" s="7">
        <v>0</v>
      </c>
      <c r="H31" s="7">
        <v>14</v>
      </c>
      <c r="I31" s="7">
        <v>2214.04</v>
      </c>
      <c r="J31" s="7">
        <v>1</v>
      </c>
      <c r="K31" s="11">
        <v>50.23</v>
      </c>
      <c r="L31" s="20">
        <v>918.47</v>
      </c>
    </row>
    <row r="32" spans="1:12" ht="18" customHeight="1">
      <c r="A32" s="35" t="s">
        <v>29</v>
      </c>
      <c r="B32" s="38"/>
      <c r="C32" s="7">
        <v>14</v>
      </c>
      <c r="D32" s="7">
        <v>55</v>
      </c>
      <c r="E32" s="7">
        <v>2541.39</v>
      </c>
      <c r="F32" s="7">
        <v>31</v>
      </c>
      <c r="G32" s="7">
        <v>1720.6</v>
      </c>
      <c r="H32" s="7">
        <v>23</v>
      </c>
      <c r="I32" s="7">
        <v>773.17</v>
      </c>
      <c r="J32" s="7">
        <v>1</v>
      </c>
      <c r="K32" s="11">
        <v>47.62</v>
      </c>
      <c r="L32" s="20">
        <v>2467.49</v>
      </c>
    </row>
    <row r="33" spans="1:12" ht="18" customHeight="1">
      <c r="A33" s="35" t="s">
        <v>30</v>
      </c>
      <c r="B33" s="38"/>
      <c r="C33" s="7">
        <v>5</v>
      </c>
      <c r="D33" s="7">
        <v>19</v>
      </c>
      <c r="E33" s="7">
        <v>1059.91</v>
      </c>
      <c r="F33" s="7">
        <v>4</v>
      </c>
      <c r="G33" s="7">
        <v>404.64</v>
      </c>
      <c r="H33" s="7">
        <v>11</v>
      </c>
      <c r="I33" s="7">
        <v>425.14</v>
      </c>
      <c r="J33" s="7">
        <v>4</v>
      </c>
      <c r="K33" s="11">
        <v>230.13</v>
      </c>
      <c r="L33" s="20">
        <v>900.13</v>
      </c>
    </row>
    <row r="34" spans="1:12" ht="18" customHeight="1">
      <c r="A34" s="35" t="s">
        <v>31</v>
      </c>
      <c r="B34" s="38"/>
      <c r="C34" s="7">
        <v>4</v>
      </c>
      <c r="D34" s="7">
        <v>5</v>
      </c>
      <c r="E34" s="7">
        <v>100.03</v>
      </c>
      <c r="F34" s="7">
        <v>2</v>
      </c>
      <c r="G34" s="7">
        <v>81.64</v>
      </c>
      <c r="H34" s="7">
        <v>3</v>
      </c>
      <c r="I34" s="7">
        <v>18.39</v>
      </c>
      <c r="J34" s="7">
        <v>0</v>
      </c>
      <c r="K34" s="11">
        <v>0</v>
      </c>
      <c r="L34" s="20">
        <v>72.57</v>
      </c>
    </row>
    <row r="35" spans="1:12" ht="18" customHeight="1">
      <c r="A35" s="35" t="s">
        <v>32</v>
      </c>
      <c r="B35" s="38"/>
      <c r="C35" s="7">
        <v>7</v>
      </c>
      <c r="D35" s="7">
        <v>27</v>
      </c>
      <c r="E35" s="7">
        <v>2022.39</v>
      </c>
      <c r="F35" s="7">
        <v>16</v>
      </c>
      <c r="G35" s="7">
        <v>1423.47</v>
      </c>
      <c r="H35" s="7">
        <v>9</v>
      </c>
      <c r="I35" s="7">
        <v>544.15</v>
      </c>
      <c r="J35" s="7">
        <v>2</v>
      </c>
      <c r="K35" s="11">
        <v>54.77</v>
      </c>
      <c r="L35" s="20">
        <v>1489.3</v>
      </c>
    </row>
    <row r="36" spans="1:12" ht="18" customHeight="1">
      <c r="A36" s="35" t="s">
        <v>33</v>
      </c>
      <c r="B36" s="38"/>
      <c r="C36" s="7">
        <v>9</v>
      </c>
      <c r="D36" s="7">
        <v>17</v>
      </c>
      <c r="E36" s="7">
        <v>1107.1</v>
      </c>
      <c r="F36" s="7">
        <v>4</v>
      </c>
      <c r="G36" s="7">
        <v>171.75</v>
      </c>
      <c r="H36" s="7">
        <v>9</v>
      </c>
      <c r="I36" s="7">
        <v>787.58</v>
      </c>
      <c r="J36" s="7">
        <v>4</v>
      </c>
      <c r="K36" s="11">
        <v>147.77</v>
      </c>
      <c r="L36" s="20">
        <v>995.27</v>
      </c>
    </row>
    <row r="37" spans="1:12" ht="18" customHeight="1">
      <c r="A37" s="35" t="s">
        <v>34</v>
      </c>
      <c r="B37" s="38"/>
      <c r="C37" s="7">
        <v>42</v>
      </c>
      <c r="D37" s="7">
        <v>114</v>
      </c>
      <c r="E37" s="7">
        <v>12268.45</v>
      </c>
      <c r="F37" s="7">
        <v>76</v>
      </c>
      <c r="G37" s="7">
        <v>8618.73</v>
      </c>
      <c r="H37" s="7">
        <v>38</v>
      </c>
      <c r="I37" s="7">
        <v>3649.72</v>
      </c>
      <c r="J37" s="7">
        <v>0</v>
      </c>
      <c r="K37" s="11">
        <v>0</v>
      </c>
      <c r="L37" s="20">
        <v>9684.29</v>
      </c>
    </row>
    <row r="38" spans="1:12" ht="18" customHeight="1">
      <c r="A38" s="35" t="s">
        <v>35</v>
      </c>
      <c r="B38" s="38"/>
      <c r="C38" s="7">
        <v>18</v>
      </c>
      <c r="D38" s="7">
        <v>135</v>
      </c>
      <c r="E38" s="7">
        <v>6047.33</v>
      </c>
      <c r="F38" s="7">
        <v>50</v>
      </c>
      <c r="G38" s="7">
        <v>2539.13</v>
      </c>
      <c r="H38" s="7">
        <v>67</v>
      </c>
      <c r="I38" s="7">
        <v>2898.36</v>
      </c>
      <c r="J38" s="7">
        <v>18</v>
      </c>
      <c r="K38" s="11">
        <v>609.84</v>
      </c>
      <c r="L38" s="20">
        <v>5552.58</v>
      </c>
    </row>
    <row r="39" spans="1:12" ht="18" customHeight="1">
      <c r="A39" s="35" t="s">
        <v>36</v>
      </c>
      <c r="B39" s="38"/>
      <c r="C39" s="7">
        <v>15</v>
      </c>
      <c r="D39" s="7">
        <v>39</v>
      </c>
      <c r="E39" s="7">
        <v>3175.24</v>
      </c>
      <c r="F39" s="7">
        <v>25</v>
      </c>
      <c r="G39" s="7">
        <v>2379.17</v>
      </c>
      <c r="H39" s="7">
        <v>11</v>
      </c>
      <c r="I39" s="7">
        <v>666.37</v>
      </c>
      <c r="J39" s="7">
        <v>3</v>
      </c>
      <c r="K39" s="11">
        <v>129.7</v>
      </c>
      <c r="L39" s="20">
        <v>1934.87</v>
      </c>
    </row>
    <row r="40" spans="1:12" ht="18" customHeight="1">
      <c r="A40" s="35" t="s">
        <v>37</v>
      </c>
      <c r="B40" s="38"/>
      <c r="C40" s="7">
        <v>4</v>
      </c>
      <c r="D40" s="7">
        <v>13</v>
      </c>
      <c r="E40" s="7">
        <v>258.14</v>
      </c>
      <c r="F40" s="7">
        <v>1</v>
      </c>
      <c r="G40" s="7">
        <v>6.41</v>
      </c>
      <c r="H40" s="7">
        <v>2</v>
      </c>
      <c r="I40" s="7">
        <v>72.33</v>
      </c>
      <c r="J40" s="7">
        <v>10</v>
      </c>
      <c r="K40" s="11">
        <v>179.4</v>
      </c>
      <c r="L40" s="20">
        <v>228.8</v>
      </c>
    </row>
    <row r="41" spans="1:12" ht="18" customHeight="1">
      <c r="A41" s="35" t="s">
        <v>38</v>
      </c>
      <c r="B41" s="38"/>
      <c r="C41" s="7">
        <v>9</v>
      </c>
      <c r="D41" s="7">
        <v>25</v>
      </c>
      <c r="E41" s="7">
        <v>2464.54</v>
      </c>
      <c r="F41" s="7">
        <v>15</v>
      </c>
      <c r="G41" s="7">
        <v>1979.84</v>
      </c>
      <c r="H41" s="7">
        <v>9</v>
      </c>
      <c r="I41" s="7">
        <v>454.08</v>
      </c>
      <c r="J41" s="7">
        <v>1</v>
      </c>
      <c r="K41" s="11">
        <v>30.62</v>
      </c>
      <c r="L41" s="20">
        <v>1815.59</v>
      </c>
    </row>
    <row r="42" spans="1:12" ht="18" customHeight="1">
      <c r="A42" s="35" t="s">
        <v>39</v>
      </c>
      <c r="B42" s="38"/>
      <c r="C42" s="7">
        <v>5</v>
      </c>
      <c r="D42" s="7">
        <v>10</v>
      </c>
      <c r="E42" s="7">
        <v>635.66</v>
      </c>
      <c r="F42" s="7">
        <v>3</v>
      </c>
      <c r="G42" s="7">
        <v>172.3</v>
      </c>
      <c r="H42" s="7">
        <v>5</v>
      </c>
      <c r="I42" s="7">
        <v>296.16</v>
      </c>
      <c r="J42" s="7">
        <v>2</v>
      </c>
      <c r="K42" s="11">
        <v>167.2</v>
      </c>
      <c r="L42" s="20">
        <v>559.32</v>
      </c>
    </row>
    <row r="43" spans="1:12" ht="18" customHeight="1">
      <c r="A43" s="35" t="s">
        <v>40</v>
      </c>
      <c r="B43" s="38"/>
      <c r="C43" s="7">
        <v>10</v>
      </c>
      <c r="D43" s="7">
        <v>27</v>
      </c>
      <c r="E43" s="7">
        <v>1919.64</v>
      </c>
      <c r="F43" s="7">
        <v>8</v>
      </c>
      <c r="G43" s="7">
        <v>459.37</v>
      </c>
      <c r="H43" s="7">
        <v>19</v>
      </c>
      <c r="I43" s="7">
        <v>1460.27</v>
      </c>
      <c r="J43" s="7">
        <v>0</v>
      </c>
      <c r="K43" s="11">
        <v>0</v>
      </c>
      <c r="L43" s="20">
        <v>1586.53</v>
      </c>
    </row>
    <row r="44" spans="1:12" ht="18" customHeight="1">
      <c r="A44" s="35" t="s">
        <v>41</v>
      </c>
      <c r="B44" s="38"/>
      <c r="C44" s="7">
        <v>1</v>
      </c>
      <c r="D44" s="7">
        <v>1</v>
      </c>
      <c r="E44" s="7">
        <v>219.54</v>
      </c>
      <c r="F44" s="7">
        <v>0</v>
      </c>
      <c r="G44" s="7">
        <v>0</v>
      </c>
      <c r="H44" s="7">
        <v>1</v>
      </c>
      <c r="I44" s="7">
        <v>219.54</v>
      </c>
      <c r="J44" s="7">
        <v>0</v>
      </c>
      <c r="K44" s="11">
        <v>0</v>
      </c>
      <c r="L44" s="20">
        <v>79.71</v>
      </c>
    </row>
    <row r="45" spans="1:12" ht="18" customHeight="1">
      <c r="A45" s="35" t="s">
        <v>42</v>
      </c>
      <c r="B45" s="38"/>
      <c r="C45" s="7">
        <v>16</v>
      </c>
      <c r="D45" s="7">
        <v>85</v>
      </c>
      <c r="E45" s="7">
        <v>5484.4</v>
      </c>
      <c r="F45" s="7">
        <v>36</v>
      </c>
      <c r="G45" s="7">
        <v>2279.99</v>
      </c>
      <c r="H45" s="7">
        <v>45</v>
      </c>
      <c r="I45" s="7">
        <v>3040.67</v>
      </c>
      <c r="J45" s="7">
        <v>4</v>
      </c>
      <c r="K45" s="11">
        <v>163.74</v>
      </c>
      <c r="L45" s="20">
        <v>4979.64</v>
      </c>
    </row>
    <row r="46" spans="1:12" ht="18" customHeight="1">
      <c r="A46" s="35" t="s">
        <v>43</v>
      </c>
      <c r="B46" s="38"/>
      <c r="C46" s="7">
        <v>4</v>
      </c>
      <c r="D46" s="7">
        <v>4</v>
      </c>
      <c r="E46" s="7">
        <v>263.93</v>
      </c>
      <c r="F46" s="7">
        <v>1</v>
      </c>
      <c r="G46" s="7">
        <v>109.38</v>
      </c>
      <c r="H46" s="7">
        <v>2</v>
      </c>
      <c r="I46" s="7">
        <v>139.94</v>
      </c>
      <c r="J46" s="7">
        <v>1</v>
      </c>
      <c r="K46" s="11">
        <v>14.61</v>
      </c>
      <c r="L46" s="20">
        <v>246.54</v>
      </c>
    </row>
    <row r="47" spans="1:12" ht="18" customHeight="1">
      <c r="A47" s="35" t="s">
        <v>44</v>
      </c>
      <c r="B47" s="38"/>
      <c r="C47" s="7">
        <v>9</v>
      </c>
      <c r="D47" s="7">
        <v>22</v>
      </c>
      <c r="E47" s="7">
        <v>1752.99</v>
      </c>
      <c r="F47" s="7">
        <v>8</v>
      </c>
      <c r="G47" s="7">
        <v>813.52</v>
      </c>
      <c r="H47" s="7">
        <v>13</v>
      </c>
      <c r="I47" s="7">
        <v>847.42</v>
      </c>
      <c r="J47" s="7">
        <v>1</v>
      </c>
      <c r="K47" s="11">
        <v>92.05</v>
      </c>
      <c r="L47" s="20">
        <v>1340.97</v>
      </c>
    </row>
    <row r="48" spans="1:12" ht="18" customHeight="1">
      <c r="A48" s="35" t="s">
        <v>45</v>
      </c>
      <c r="B48" s="38"/>
      <c r="C48" s="7">
        <v>11</v>
      </c>
      <c r="D48" s="7">
        <v>30</v>
      </c>
      <c r="E48" s="7">
        <v>1613.12</v>
      </c>
      <c r="F48" s="7">
        <v>5</v>
      </c>
      <c r="G48" s="7">
        <v>231.8</v>
      </c>
      <c r="H48" s="7">
        <v>20</v>
      </c>
      <c r="I48" s="7">
        <v>1218.24</v>
      </c>
      <c r="J48" s="7">
        <v>5</v>
      </c>
      <c r="K48" s="11">
        <v>163.08</v>
      </c>
      <c r="L48" s="20">
        <v>1424.99</v>
      </c>
    </row>
    <row r="49" spans="1:12" ht="18" customHeight="1">
      <c r="A49" s="35" t="s">
        <v>46</v>
      </c>
      <c r="B49" s="38"/>
      <c r="C49" s="7">
        <v>16</v>
      </c>
      <c r="D49" s="7">
        <v>65</v>
      </c>
      <c r="E49" s="7">
        <v>4064.97</v>
      </c>
      <c r="F49" s="7">
        <v>48</v>
      </c>
      <c r="G49" s="7">
        <v>3240.53</v>
      </c>
      <c r="H49" s="7">
        <v>7</v>
      </c>
      <c r="I49" s="7">
        <v>500.2</v>
      </c>
      <c r="J49" s="7">
        <v>10</v>
      </c>
      <c r="K49" s="11">
        <v>324.24</v>
      </c>
      <c r="L49" s="20">
        <v>3319.59</v>
      </c>
    </row>
    <row r="50" spans="1:12" ht="18" customHeight="1">
      <c r="A50" s="35" t="s">
        <v>47</v>
      </c>
      <c r="B50" s="38"/>
      <c r="C50" s="7">
        <v>13</v>
      </c>
      <c r="D50" s="7">
        <v>89</v>
      </c>
      <c r="E50" s="7">
        <v>3750.07</v>
      </c>
      <c r="F50" s="7">
        <v>43</v>
      </c>
      <c r="G50" s="7">
        <v>2152.15</v>
      </c>
      <c r="H50" s="7">
        <v>26</v>
      </c>
      <c r="I50" s="7">
        <v>962.5</v>
      </c>
      <c r="J50" s="7">
        <v>20</v>
      </c>
      <c r="K50" s="11">
        <v>635.42</v>
      </c>
      <c r="L50" s="20">
        <v>3623.31</v>
      </c>
    </row>
    <row r="51" spans="1:12" ht="18" customHeight="1">
      <c r="A51" s="35" t="s">
        <v>48</v>
      </c>
      <c r="B51" s="38"/>
      <c r="C51" s="7">
        <v>11</v>
      </c>
      <c r="D51" s="7">
        <v>41</v>
      </c>
      <c r="E51" s="7">
        <v>3162.8</v>
      </c>
      <c r="F51" s="7">
        <v>14</v>
      </c>
      <c r="G51" s="7">
        <v>1047.92</v>
      </c>
      <c r="H51" s="7">
        <v>21</v>
      </c>
      <c r="I51" s="7">
        <v>1690.11</v>
      </c>
      <c r="J51" s="7">
        <v>6</v>
      </c>
      <c r="K51" s="11">
        <v>424.77</v>
      </c>
      <c r="L51" s="20">
        <v>2789.88</v>
      </c>
    </row>
    <row r="52" spans="1:12" ht="18" customHeight="1">
      <c r="A52" s="35" t="s">
        <v>49</v>
      </c>
      <c r="B52" s="38"/>
      <c r="C52" s="7">
        <v>9</v>
      </c>
      <c r="D52" s="7">
        <v>50</v>
      </c>
      <c r="E52" s="7">
        <v>3818.65</v>
      </c>
      <c r="F52" s="7">
        <v>49</v>
      </c>
      <c r="G52" s="7">
        <v>3701.95</v>
      </c>
      <c r="H52" s="7">
        <v>0</v>
      </c>
      <c r="I52" s="7">
        <v>0</v>
      </c>
      <c r="J52" s="7">
        <v>1</v>
      </c>
      <c r="K52" s="11">
        <v>116.7</v>
      </c>
      <c r="L52" s="20">
        <v>3234.05</v>
      </c>
    </row>
    <row r="53" spans="1:12" ht="18" customHeight="1">
      <c r="A53" s="35" t="s">
        <v>50</v>
      </c>
      <c r="B53" s="38"/>
      <c r="C53" s="7">
        <v>11</v>
      </c>
      <c r="D53" s="7">
        <v>28</v>
      </c>
      <c r="E53" s="7">
        <v>2105</v>
      </c>
      <c r="F53" s="7">
        <v>25</v>
      </c>
      <c r="G53" s="7">
        <v>1973</v>
      </c>
      <c r="H53" s="7">
        <v>3</v>
      </c>
      <c r="I53" s="7">
        <v>132</v>
      </c>
      <c r="J53" s="7">
        <v>0</v>
      </c>
      <c r="K53" s="11">
        <v>0</v>
      </c>
      <c r="L53" s="20">
        <v>1870</v>
      </c>
    </row>
    <row r="54" spans="1:12" ht="18" customHeight="1">
      <c r="A54" s="35" t="s">
        <v>51</v>
      </c>
      <c r="B54" s="38"/>
      <c r="C54" s="7">
        <v>5</v>
      </c>
      <c r="D54" s="7">
        <v>7</v>
      </c>
      <c r="E54" s="7">
        <v>231</v>
      </c>
      <c r="F54" s="7">
        <v>4</v>
      </c>
      <c r="G54" s="7">
        <v>163</v>
      </c>
      <c r="H54" s="7">
        <v>1</v>
      </c>
      <c r="I54" s="7">
        <v>45</v>
      </c>
      <c r="J54" s="7">
        <v>2</v>
      </c>
      <c r="K54" s="11">
        <v>23</v>
      </c>
      <c r="L54" s="20">
        <v>219</v>
      </c>
    </row>
    <row r="55" spans="1:12" ht="18" customHeight="1">
      <c r="A55" s="35" t="s">
        <v>52</v>
      </c>
      <c r="B55" s="38"/>
      <c r="C55" s="7">
        <v>11</v>
      </c>
      <c r="D55" s="7">
        <v>44</v>
      </c>
      <c r="E55" s="7">
        <v>3246</v>
      </c>
      <c r="F55" s="7">
        <v>23</v>
      </c>
      <c r="G55" s="7">
        <v>1992</v>
      </c>
      <c r="H55" s="7">
        <v>14</v>
      </c>
      <c r="I55" s="7">
        <v>963</v>
      </c>
      <c r="J55" s="7">
        <v>7</v>
      </c>
      <c r="K55" s="11">
        <v>291</v>
      </c>
      <c r="L55" s="20">
        <v>2928</v>
      </c>
    </row>
    <row r="56" spans="1:12" ht="18" customHeight="1">
      <c r="A56" s="35" t="s">
        <v>53</v>
      </c>
      <c r="B56" s="38"/>
      <c r="C56" s="7">
        <v>18</v>
      </c>
      <c r="D56" s="7">
        <v>95</v>
      </c>
      <c r="E56" s="7">
        <v>4993</v>
      </c>
      <c r="F56" s="7">
        <v>43</v>
      </c>
      <c r="G56" s="7">
        <v>2620</v>
      </c>
      <c r="H56" s="7">
        <v>22</v>
      </c>
      <c r="I56" s="7">
        <v>1341</v>
      </c>
      <c r="J56" s="7">
        <v>30</v>
      </c>
      <c r="K56" s="11">
        <v>1032</v>
      </c>
      <c r="L56" s="20">
        <v>4751</v>
      </c>
    </row>
    <row r="57" spans="1:12" ht="18" customHeight="1">
      <c r="A57" s="35" t="s">
        <v>54</v>
      </c>
      <c r="B57" s="38"/>
      <c r="C57" s="7">
        <v>12</v>
      </c>
      <c r="D57" s="7">
        <v>13</v>
      </c>
      <c r="E57" s="7">
        <v>690.235267</v>
      </c>
      <c r="F57" s="7">
        <v>10</v>
      </c>
      <c r="G57" s="7">
        <v>572.892505</v>
      </c>
      <c r="H57" s="7">
        <v>3</v>
      </c>
      <c r="I57" s="7">
        <v>117.342762</v>
      </c>
      <c r="J57" s="7">
        <v>0</v>
      </c>
      <c r="K57" s="11">
        <v>0</v>
      </c>
      <c r="L57" s="20">
        <v>530.79</v>
      </c>
    </row>
    <row r="58" spans="1:12" ht="18" customHeight="1">
      <c r="A58" s="35" t="s">
        <v>55</v>
      </c>
      <c r="B58" s="38"/>
      <c r="C58" s="7">
        <v>8</v>
      </c>
      <c r="D58" s="7">
        <v>17</v>
      </c>
      <c r="E58" s="7">
        <v>584.6713129999999</v>
      </c>
      <c r="F58" s="7">
        <v>15</v>
      </c>
      <c r="G58" s="7">
        <v>560.179632</v>
      </c>
      <c r="H58" s="7">
        <v>2</v>
      </c>
      <c r="I58" s="7">
        <v>24.491681</v>
      </c>
      <c r="J58" s="7">
        <v>0</v>
      </c>
      <c r="K58" s="11">
        <v>0</v>
      </c>
      <c r="L58" s="20">
        <v>498.28</v>
      </c>
    </row>
    <row r="59" spans="1:12" ht="18" customHeight="1">
      <c r="A59" s="35" t="s">
        <v>56</v>
      </c>
      <c r="B59" s="38"/>
      <c r="C59" s="7">
        <v>10</v>
      </c>
      <c r="D59" s="7">
        <v>43</v>
      </c>
      <c r="E59" s="7">
        <v>2227.184048</v>
      </c>
      <c r="F59" s="7">
        <v>38</v>
      </c>
      <c r="G59" s="7">
        <v>1925.987826</v>
      </c>
      <c r="H59" s="7">
        <v>5</v>
      </c>
      <c r="I59" s="7">
        <v>301.196222</v>
      </c>
      <c r="J59" s="7">
        <v>0</v>
      </c>
      <c r="K59" s="11">
        <v>0</v>
      </c>
      <c r="L59" s="20">
        <v>2029.4</v>
      </c>
    </row>
    <row r="60" spans="1:12" ht="18" customHeight="1">
      <c r="A60" s="35" t="s">
        <v>57</v>
      </c>
      <c r="B60" s="38"/>
      <c r="C60" s="7">
        <v>16</v>
      </c>
      <c r="D60" s="7">
        <v>43</v>
      </c>
      <c r="E60" s="7">
        <v>1558.5606850000001</v>
      </c>
      <c r="F60" s="7">
        <v>23</v>
      </c>
      <c r="G60" s="7">
        <v>1016.2182540000001</v>
      </c>
      <c r="H60" s="7">
        <v>15</v>
      </c>
      <c r="I60" s="7">
        <v>459.460783</v>
      </c>
      <c r="J60" s="7">
        <v>5</v>
      </c>
      <c r="K60" s="11">
        <v>82.881648</v>
      </c>
      <c r="L60" s="20">
        <v>1367.04</v>
      </c>
    </row>
    <row r="61" spans="1:12" ht="18" customHeight="1">
      <c r="A61" s="35" t="s">
        <v>58</v>
      </c>
      <c r="B61" s="38"/>
      <c r="C61" s="7">
        <v>13</v>
      </c>
      <c r="D61" s="7">
        <v>112</v>
      </c>
      <c r="E61" s="7">
        <v>3180.4402599999994</v>
      </c>
      <c r="F61" s="7">
        <v>42</v>
      </c>
      <c r="G61" s="7">
        <v>1883.074805</v>
      </c>
      <c r="H61" s="7">
        <v>41</v>
      </c>
      <c r="I61" s="7">
        <v>1132.83718</v>
      </c>
      <c r="J61" s="7">
        <v>29</v>
      </c>
      <c r="K61" s="11">
        <v>164.528275</v>
      </c>
      <c r="L61" s="20">
        <v>2886.15</v>
      </c>
    </row>
    <row r="62" spans="1:12" ht="18" customHeight="1">
      <c r="A62" s="35" t="s">
        <v>59</v>
      </c>
      <c r="B62" s="38"/>
      <c r="C62" s="7">
        <v>5</v>
      </c>
      <c r="D62" s="7">
        <v>41</v>
      </c>
      <c r="E62" s="7">
        <v>1111.688545</v>
      </c>
      <c r="F62" s="7">
        <v>17</v>
      </c>
      <c r="G62" s="7">
        <v>690.062873</v>
      </c>
      <c r="H62" s="7">
        <v>6</v>
      </c>
      <c r="I62" s="7">
        <v>238.529822</v>
      </c>
      <c r="J62" s="7">
        <v>18</v>
      </c>
      <c r="K62" s="11">
        <v>183.09584999999998</v>
      </c>
      <c r="L62" s="20">
        <v>923.07</v>
      </c>
    </row>
    <row r="63" spans="1:12" ht="18" customHeight="1">
      <c r="A63" s="35" t="s">
        <v>60</v>
      </c>
      <c r="B63" s="38"/>
      <c r="C63" s="7">
        <v>11</v>
      </c>
      <c r="D63" s="7">
        <v>56</v>
      </c>
      <c r="E63" s="7">
        <v>1582.2379990000002</v>
      </c>
      <c r="F63" s="7">
        <v>27</v>
      </c>
      <c r="G63" s="7">
        <v>1084.214457</v>
      </c>
      <c r="H63" s="7">
        <v>28</v>
      </c>
      <c r="I63" s="7">
        <v>427.580356</v>
      </c>
      <c r="J63" s="7">
        <v>1</v>
      </c>
      <c r="K63" s="11">
        <v>70.443186</v>
      </c>
      <c r="L63" s="20">
        <v>1518.9</v>
      </c>
    </row>
    <row r="64" spans="1:12" ht="18" customHeight="1">
      <c r="A64" s="36" t="s">
        <v>61</v>
      </c>
      <c r="B64" s="39"/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30">
        <v>0</v>
      </c>
      <c r="L64" s="22">
        <v>0</v>
      </c>
    </row>
    <row r="65" ht="13.5">
      <c r="A65" s="1" t="s">
        <v>66</v>
      </c>
    </row>
  </sheetData>
  <sheetProtection password="C7CE" sheet="1" objects="1" scenarios="1"/>
  <mergeCells count="13">
    <mergeCell ref="A9:B9"/>
    <mergeCell ref="A10:B10"/>
    <mergeCell ref="A3:B5"/>
    <mergeCell ref="A6:B6"/>
    <mergeCell ref="A7:B7"/>
    <mergeCell ref="A8:B8"/>
    <mergeCell ref="C3:C5"/>
    <mergeCell ref="D3:K3"/>
    <mergeCell ref="L3:L5"/>
    <mergeCell ref="D4:E4"/>
    <mergeCell ref="F4:G4"/>
    <mergeCell ref="H4:I4"/>
    <mergeCell ref="J4:K4"/>
  </mergeCells>
  <dataValidations count="1">
    <dataValidation type="decimal" operator="greaterThanOrEqual" allowBlank="1" showInputMessage="1" showErrorMessage="1" imeMode="disabled" sqref="C6:L9">
      <formula1>0</formula1>
    </dataValidation>
  </dataValidations>
  <printOptions/>
  <pageMargins left="0.787" right="0.787" top="0.984" bottom="0.984" header="0.512" footer="0.512"/>
  <pageSetup fitToHeight="2" horizontalDpi="150" verticalDpi="15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2012-12-13T15:36:49Z</cp:lastPrinted>
  <dcterms:created xsi:type="dcterms:W3CDTF">2003-12-10T07:41:41Z</dcterms:created>
  <dcterms:modified xsi:type="dcterms:W3CDTF">2012-12-26T08:44:08Z</dcterms:modified>
  <cp:category/>
  <cp:version/>
  <cp:contentType/>
  <cp:contentStatus/>
</cp:coreProperties>
</file>