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70" activeTab="0"/>
  </bookViews>
  <sheets>
    <sheet name="5-1" sheetId="1" r:id="rId1"/>
  </sheets>
  <definedNames>
    <definedName name="_xlnm.Print_Titles" localSheetId="0">'5-1'!$2:$6</definedName>
  </definedNames>
  <calcPr fullCalcOnLoad="1"/>
</workbook>
</file>

<file path=xl/sharedStrings.xml><?xml version="1.0" encoding="utf-8"?>
<sst xmlns="http://schemas.openxmlformats.org/spreadsheetml/2006/main" count="30" uniqueCount="30">
  <si>
    <t>５－１  国有林造林事業</t>
  </si>
  <si>
    <t>天下Ⅱ類</t>
  </si>
  <si>
    <t>ぼうが</t>
  </si>
  <si>
    <t>単層林</t>
  </si>
  <si>
    <t>複層林</t>
  </si>
  <si>
    <t>北 海 道</t>
  </si>
  <si>
    <t>単位（面積：ha）</t>
  </si>
  <si>
    <t>年度
森林管理局</t>
  </si>
  <si>
    <t>更　　　　　　　　　　　　　　　　　　　　新</t>
  </si>
  <si>
    <t>補　植</t>
  </si>
  <si>
    <t>保　育</t>
  </si>
  <si>
    <t>総  数</t>
  </si>
  <si>
    <t>植　　　　　　　　付</t>
  </si>
  <si>
    <t>改  植</t>
  </si>
  <si>
    <t>人工下種</t>
  </si>
  <si>
    <t>天下Ⅰ類</t>
  </si>
  <si>
    <t>新　　　　　植</t>
  </si>
  <si>
    <t>天下Ⅰ類</t>
  </si>
  <si>
    <t>計</t>
  </si>
  <si>
    <t>総　数</t>
  </si>
  <si>
    <t>東　　北</t>
  </si>
  <si>
    <t>関　　東</t>
  </si>
  <si>
    <t>中　　部</t>
  </si>
  <si>
    <t>近 畿 中 国</t>
  </si>
  <si>
    <t>四　　国</t>
  </si>
  <si>
    <t>九　　州</t>
  </si>
  <si>
    <t>１　本表は、造林実行総括表及び造林調整簿により作成した。</t>
  </si>
  <si>
    <t>２　本表は、森林環境保全整備事業費、森林居住環境整備事業費及び業務費による実行分を掲上した。</t>
  </si>
  <si>
    <t>３　植付欄の天下Ⅰ類の［　］は植付面積である。</t>
  </si>
  <si>
    <t>４　森林災害復旧造林事業費による実行分は上段外書とした。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</si>
</sst>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distributed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  <xf numFmtId="203" fontId="21" fillId="0" borderId="11" xfId="0" applyNumberFormat="1" applyFont="1" applyBorder="1" applyAlignment="1">
      <alignment horizontal="distributed" vertical="center"/>
    </xf>
    <xf numFmtId="198" fontId="21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203" fontId="21" fillId="0" borderId="12" xfId="0" applyNumberFormat="1" applyFont="1" applyBorder="1" applyAlignment="1">
      <alignment horizontal="distributed" vertical="center"/>
    </xf>
    <xf numFmtId="41" fontId="21" fillId="0" borderId="12" xfId="0" applyNumberFormat="1" applyFont="1" applyFill="1" applyBorder="1" applyAlignment="1" applyProtection="1">
      <alignment vertical="center"/>
      <protection/>
    </xf>
    <xf numFmtId="183" fontId="21" fillId="0" borderId="12" xfId="0" applyNumberFormat="1" applyFont="1" applyFill="1" applyBorder="1" applyAlignment="1" applyProtection="1">
      <alignment vertical="center"/>
      <protection/>
    </xf>
    <xf numFmtId="198" fontId="22" fillId="0" borderId="11" xfId="0" applyNumberFormat="1" applyFont="1" applyFill="1" applyBorder="1" applyAlignment="1">
      <alignment vertical="center"/>
    </xf>
    <xf numFmtId="203" fontId="22" fillId="0" borderId="13" xfId="0" applyNumberFormat="1" applyFont="1" applyBorder="1" applyAlignment="1">
      <alignment horizontal="distributed" vertical="center"/>
    </xf>
    <xf numFmtId="41" fontId="22" fillId="0" borderId="13" xfId="0" applyNumberFormat="1" applyFont="1" applyFill="1" applyBorder="1" applyAlignment="1">
      <alignment vertical="center"/>
    </xf>
    <xf numFmtId="183" fontId="22" fillId="0" borderId="13" xfId="0" applyNumberFormat="1" applyFont="1" applyFill="1" applyBorder="1" applyAlignment="1">
      <alignment vertical="center"/>
    </xf>
    <xf numFmtId="203" fontId="22" fillId="0" borderId="14" xfId="0" applyNumberFormat="1" applyFont="1" applyBorder="1" applyAlignment="1">
      <alignment horizontal="distributed" vertical="center"/>
    </xf>
    <xf numFmtId="198" fontId="21" fillId="24" borderId="15" xfId="0" applyNumberFormat="1" applyFont="1" applyFill="1" applyBorder="1" applyAlignment="1" applyProtection="1">
      <alignment vertical="center"/>
      <protection/>
    </xf>
    <xf numFmtId="198" fontId="21" fillId="24" borderId="16" xfId="0" applyNumberFormat="1" applyFont="1" applyFill="1" applyBorder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41" fontId="21" fillId="24" borderId="16" xfId="0" applyNumberFormat="1" applyFont="1" applyFill="1" applyBorder="1" applyAlignment="1" applyProtection="1">
      <alignment horizontal="right" vertical="center"/>
      <protection/>
    </xf>
    <xf numFmtId="183" fontId="21" fillId="24" borderId="16" xfId="0" applyNumberFormat="1" applyFont="1" applyFill="1" applyBorder="1" applyAlignment="1" applyProtection="1">
      <alignment horizontal="right" vertical="center"/>
      <protection/>
    </xf>
    <xf numFmtId="41" fontId="21" fillId="24" borderId="16" xfId="0" applyNumberFormat="1" applyFont="1" applyFill="1" applyBorder="1" applyAlignment="1" applyProtection="1">
      <alignment vertical="center"/>
      <protection/>
    </xf>
    <xf numFmtId="0" fontId="21" fillId="0" borderId="14" xfId="0" applyFont="1" applyBorder="1" applyAlignment="1">
      <alignment horizontal="center" vertical="center"/>
    </xf>
    <xf numFmtId="198" fontId="21" fillId="24" borderId="11" xfId="0" applyNumberFormat="1" applyFont="1" applyFill="1" applyBorder="1" applyAlignment="1" applyProtection="1">
      <alignment vertical="center"/>
      <protection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41" fontId="21" fillId="24" borderId="19" xfId="0" applyNumberFormat="1" applyFont="1" applyFill="1" applyBorder="1" applyAlignment="1" applyProtection="1">
      <alignment horizontal="right" vertical="center"/>
      <protection/>
    </xf>
    <xf numFmtId="183" fontId="21" fillId="24" borderId="19" xfId="0" applyNumberFormat="1" applyFont="1" applyFill="1" applyBorder="1" applyAlignment="1" applyProtection="1">
      <alignment horizontal="right" vertical="center"/>
      <protection/>
    </xf>
    <xf numFmtId="41" fontId="21" fillId="24" borderId="19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25390625" style="0" customWidth="1"/>
    <col min="2" max="14" width="13.875" style="0" customWidth="1"/>
  </cols>
  <sheetData>
    <row r="1" ht="13.5">
      <c r="A1" t="s">
        <v>0</v>
      </c>
    </row>
    <row r="2" ht="13.5">
      <c r="N2" s="1" t="s">
        <v>6</v>
      </c>
    </row>
    <row r="3" spans="1:14" ht="13.5">
      <c r="A3" s="2" t="s">
        <v>7</v>
      </c>
      <c r="B3" s="3" t="s">
        <v>8</v>
      </c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9</v>
      </c>
      <c r="N3" s="3" t="s">
        <v>10</v>
      </c>
    </row>
    <row r="4" spans="1:14" ht="13.5">
      <c r="A4" s="4"/>
      <c r="B4" s="3" t="s">
        <v>11</v>
      </c>
      <c r="C4" s="3" t="s">
        <v>12</v>
      </c>
      <c r="D4" s="3"/>
      <c r="E4" s="3"/>
      <c r="F4" s="3"/>
      <c r="G4" s="3"/>
      <c r="H4" s="3" t="s">
        <v>13</v>
      </c>
      <c r="I4" s="3" t="s">
        <v>14</v>
      </c>
      <c r="J4" s="3" t="s">
        <v>15</v>
      </c>
      <c r="K4" s="3" t="s">
        <v>1</v>
      </c>
      <c r="L4" s="3" t="s">
        <v>2</v>
      </c>
      <c r="M4" s="3"/>
      <c r="N4" s="3"/>
    </row>
    <row r="5" spans="1:14" ht="13.5">
      <c r="A5" s="4"/>
      <c r="B5" s="3"/>
      <c r="C5" s="3" t="s">
        <v>16</v>
      </c>
      <c r="D5" s="3"/>
      <c r="E5" s="3"/>
      <c r="F5" s="3" t="s">
        <v>17</v>
      </c>
      <c r="G5" s="3" t="s">
        <v>18</v>
      </c>
      <c r="H5" s="3"/>
      <c r="I5" s="3"/>
      <c r="J5" s="3"/>
      <c r="K5" s="3"/>
      <c r="L5" s="3"/>
      <c r="M5" s="3"/>
      <c r="N5" s="3"/>
    </row>
    <row r="6" spans="1:14" ht="13.5">
      <c r="A6" s="4"/>
      <c r="B6" s="3"/>
      <c r="C6" s="5" t="s">
        <v>19</v>
      </c>
      <c r="D6" s="5" t="s">
        <v>3</v>
      </c>
      <c r="E6" s="5" t="s">
        <v>4</v>
      </c>
      <c r="F6" s="3"/>
      <c r="G6" s="3"/>
      <c r="H6" s="3"/>
      <c r="I6" s="3"/>
      <c r="J6" s="3"/>
      <c r="K6" s="3"/>
      <c r="L6" s="3"/>
      <c r="M6" s="3"/>
      <c r="N6" s="3"/>
    </row>
    <row r="7" spans="1:14" s="8" customFormat="1" ht="13.5">
      <c r="A7" s="6"/>
      <c r="B7" s="7">
        <v>355.26</v>
      </c>
      <c r="C7" s="7">
        <v>355.26</v>
      </c>
      <c r="D7" s="7">
        <v>200.9</v>
      </c>
      <c r="E7" s="7">
        <v>154.36</v>
      </c>
      <c r="F7" s="7">
        <v>0</v>
      </c>
      <c r="G7" s="7">
        <v>355.26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725.95</v>
      </c>
    </row>
    <row r="8" spans="1:14" ht="13.5">
      <c r="A8" s="9">
        <v>38807</v>
      </c>
      <c r="B8" s="10">
        <v>11003.09</v>
      </c>
      <c r="C8" s="10">
        <v>3051.07</v>
      </c>
      <c r="D8" s="10">
        <v>2087.26</v>
      </c>
      <c r="E8" s="10">
        <v>963.81</v>
      </c>
      <c r="F8" s="11">
        <v>1498.15</v>
      </c>
      <c r="G8" s="11">
        <v>4549.22</v>
      </c>
      <c r="H8" s="10">
        <v>21.53</v>
      </c>
      <c r="I8" s="10">
        <v>0</v>
      </c>
      <c r="J8" s="10">
        <v>1956.11</v>
      </c>
      <c r="K8" s="10">
        <v>5713.8</v>
      </c>
      <c r="L8" s="10">
        <v>260.58</v>
      </c>
      <c r="M8" s="10">
        <v>492.58</v>
      </c>
      <c r="N8" s="10">
        <v>117376.16</v>
      </c>
    </row>
    <row r="9" spans="1:14" s="8" customFormat="1" ht="13.5">
      <c r="A9" s="6"/>
      <c r="B9" s="7">
        <v>323.7</v>
      </c>
      <c r="C9" s="7">
        <v>323.7</v>
      </c>
      <c r="D9" s="7">
        <v>143.62</v>
      </c>
      <c r="E9" s="7">
        <v>180.08</v>
      </c>
      <c r="F9" s="7">
        <v>0</v>
      </c>
      <c r="G9" s="7">
        <v>323.7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ht="13.5">
      <c r="A10" s="9">
        <v>39173</v>
      </c>
      <c r="B10" s="10">
        <v>13788.29</v>
      </c>
      <c r="C10" s="10">
        <v>4513.44</v>
      </c>
      <c r="D10" s="10">
        <v>3234.62</v>
      </c>
      <c r="E10" s="10">
        <v>1278.82</v>
      </c>
      <c r="F10" s="11">
        <v>2903.57</v>
      </c>
      <c r="G10" s="11">
        <v>7417.01</v>
      </c>
      <c r="H10" s="10">
        <v>120.2</v>
      </c>
      <c r="I10" s="10">
        <v>0</v>
      </c>
      <c r="J10" s="10">
        <v>2411.6</v>
      </c>
      <c r="K10" s="10">
        <v>6591.01</v>
      </c>
      <c r="L10" s="10">
        <v>152.04</v>
      </c>
      <c r="M10" s="10">
        <v>1089.02</v>
      </c>
      <c r="N10" s="10">
        <v>161594.63</v>
      </c>
    </row>
    <row r="11" spans="1:14" s="8" customFormat="1" ht="13.5">
      <c r="A11" s="6"/>
      <c r="B11" s="7">
        <v>824.27</v>
      </c>
      <c r="C11" s="7">
        <v>824.27</v>
      </c>
      <c r="D11" s="7">
        <v>245.71</v>
      </c>
      <c r="E11" s="7">
        <v>578.56</v>
      </c>
      <c r="F11" s="7">
        <v>0</v>
      </c>
      <c r="G11" s="7">
        <v>824.27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ht="13.5">
      <c r="A12" s="9">
        <v>39538</v>
      </c>
      <c r="B12" s="10">
        <v>11967.89</v>
      </c>
      <c r="C12" s="10">
        <v>6220.79</v>
      </c>
      <c r="D12" s="10">
        <v>3572.43</v>
      </c>
      <c r="E12" s="10">
        <v>2648.36</v>
      </c>
      <c r="F12" s="11">
        <v>3774.8</v>
      </c>
      <c r="G12" s="11">
        <v>9995.59</v>
      </c>
      <c r="H12" s="10">
        <v>45.18</v>
      </c>
      <c r="I12" s="10">
        <v>0</v>
      </c>
      <c r="J12" s="10">
        <v>3041.78</v>
      </c>
      <c r="K12" s="10">
        <v>2500.3</v>
      </c>
      <c r="L12" s="10">
        <v>159.84</v>
      </c>
      <c r="M12" s="10">
        <v>859.06</v>
      </c>
      <c r="N12" s="10">
        <v>162230.31</v>
      </c>
    </row>
    <row r="13" spans="1:14" s="8" customFormat="1" ht="13.5">
      <c r="A13" s="6"/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ht="13.5">
      <c r="A14" s="9">
        <v>39903</v>
      </c>
      <c r="B14" s="10">
        <v>8463.05</v>
      </c>
      <c r="C14" s="10">
        <v>3946.27</v>
      </c>
      <c r="D14" s="10">
        <v>3060.47</v>
      </c>
      <c r="E14" s="10">
        <v>885.8</v>
      </c>
      <c r="F14" s="11">
        <v>2534.63</v>
      </c>
      <c r="G14" s="11">
        <v>6480.9</v>
      </c>
      <c r="H14" s="10">
        <v>293.48</v>
      </c>
      <c r="I14" s="10">
        <v>0</v>
      </c>
      <c r="J14" s="10">
        <v>2510.9</v>
      </c>
      <c r="K14" s="10">
        <v>1669.46</v>
      </c>
      <c r="L14" s="10">
        <v>42.94</v>
      </c>
      <c r="M14" s="10">
        <v>1265.47</v>
      </c>
      <c r="N14" s="10">
        <v>202130.11</v>
      </c>
    </row>
    <row r="15" spans="1:14" ht="13.5">
      <c r="A15" s="6"/>
      <c r="B15" s="12">
        <f aca="true" t="shared" si="0" ref="B15:N15">IF(B17&gt;0,B17,0)+IF(B19&gt;0,B19,0)+IF(B21&gt;0,B21,0)+IF(B23&gt;0,B23,0)+IF(B25&gt;0,B25,0)+IF(B27&gt;0,B27,0)+IF(B29&gt;0,B29,0)</f>
        <v>0</v>
      </c>
      <c r="C15" s="12">
        <f t="shared" si="0"/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  <c r="N15" s="12">
        <f t="shared" si="0"/>
        <v>0</v>
      </c>
    </row>
    <row r="16" spans="1:14" ht="14.25" thickBot="1">
      <c r="A16" s="13">
        <v>40268</v>
      </c>
      <c r="B16" s="14">
        <f aca="true" t="shared" si="1" ref="B16:N16">IF(B18&gt;0,B18,0)+IF(B20&gt;0,B20,0)+IF(B22&gt;0,B22,0)+IF(B24&gt;0,B24,0)+IF(B26&gt;0,B26,0)+IF(B28&gt;0,B28,0)+IF(B30&gt;0,B30,0)</f>
        <v>9366.98</v>
      </c>
      <c r="C16" s="14">
        <f t="shared" si="1"/>
        <v>4554.4</v>
      </c>
      <c r="D16" s="14">
        <f t="shared" si="1"/>
        <v>2891.2999999999997</v>
      </c>
      <c r="E16" s="14">
        <f t="shared" si="1"/>
        <v>1663.1000000000001</v>
      </c>
      <c r="F16" s="15">
        <f t="shared" si="1"/>
        <v>2646.27</v>
      </c>
      <c r="G16" s="15">
        <f t="shared" si="1"/>
        <v>7200.670000000001</v>
      </c>
      <c r="H16" s="14">
        <f t="shared" si="1"/>
        <v>237.58999999999997</v>
      </c>
      <c r="I16" s="14">
        <f t="shared" si="1"/>
        <v>0</v>
      </c>
      <c r="J16" s="14">
        <f t="shared" si="1"/>
        <v>2748.49</v>
      </c>
      <c r="K16" s="14">
        <f t="shared" si="1"/>
        <v>1779.6999999999998</v>
      </c>
      <c r="L16" s="14">
        <f t="shared" si="1"/>
        <v>46.8</v>
      </c>
      <c r="M16" s="14">
        <f t="shared" si="1"/>
        <v>1075.83</v>
      </c>
      <c r="N16" s="14">
        <f t="shared" si="1"/>
        <v>231881.36000000002</v>
      </c>
    </row>
    <row r="17" spans="1:14" ht="14.25" thickTop="1">
      <c r="A17" s="16"/>
      <c r="B17" s="17">
        <v>0</v>
      </c>
      <c r="C17" s="17">
        <v>0</v>
      </c>
      <c r="D17" s="17">
        <v>0</v>
      </c>
      <c r="E17" s="17">
        <v>0</v>
      </c>
      <c r="F17" s="18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4" ht="13.5">
      <c r="A18" s="19" t="s">
        <v>5</v>
      </c>
      <c r="B18" s="20">
        <v>6567.89</v>
      </c>
      <c r="C18" s="20">
        <v>2436.91</v>
      </c>
      <c r="D18" s="20">
        <v>984</v>
      </c>
      <c r="E18" s="20">
        <v>1452.91</v>
      </c>
      <c r="F18" s="21">
        <v>2609.27</v>
      </c>
      <c r="G18" s="21">
        <v>5046.18</v>
      </c>
      <c r="H18" s="20">
        <v>77.34</v>
      </c>
      <c r="I18" s="20">
        <v>0</v>
      </c>
      <c r="J18" s="20">
        <v>2597.4</v>
      </c>
      <c r="K18" s="20">
        <v>1456.24</v>
      </c>
      <c r="L18" s="20">
        <v>0</v>
      </c>
      <c r="M18" s="20">
        <v>870.07</v>
      </c>
      <c r="N18" s="22">
        <v>129480.58</v>
      </c>
    </row>
    <row r="19" spans="1:14" ht="13.5">
      <c r="A19" s="23"/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</row>
    <row r="20" spans="1:14" ht="13.5">
      <c r="A20" s="19" t="s">
        <v>20</v>
      </c>
      <c r="B20" s="20">
        <v>905.16</v>
      </c>
      <c r="C20" s="20">
        <v>616.42</v>
      </c>
      <c r="D20" s="20">
        <v>585.47</v>
      </c>
      <c r="E20" s="20">
        <v>30.95</v>
      </c>
      <c r="F20" s="21">
        <v>0</v>
      </c>
      <c r="G20" s="21">
        <v>616.42</v>
      </c>
      <c r="H20" s="20">
        <v>17.02</v>
      </c>
      <c r="I20" s="20">
        <v>0</v>
      </c>
      <c r="J20" s="20">
        <v>90.17</v>
      </c>
      <c r="K20" s="20">
        <v>176.78</v>
      </c>
      <c r="L20" s="20">
        <v>4.77</v>
      </c>
      <c r="M20" s="20">
        <v>5.3</v>
      </c>
      <c r="N20" s="22">
        <v>31767.24</v>
      </c>
    </row>
    <row r="21" spans="1:14" ht="13.5">
      <c r="A21" s="25"/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ht="13.5">
      <c r="A22" s="19" t="s">
        <v>21</v>
      </c>
      <c r="B22" s="20">
        <v>729.86</v>
      </c>
      <c r="C22" s="20">
        <v>591.74</v>
      </c>
      <c r="D22" s="20">
        <v>541.98</v>
      </c>
      <c r="E22" s="20">
        <v>49.76</v>
      </c>
      <c r="F22" s="21">
        <v>0</v>
      </c>
      <c r="G22" s="21">
        <v>591.74</v>
      </c>
      <c r="H22" s="20">
        <v>48.59</v>
      </c>
      <c r="I22" s="20">
        <v>0</v>
      </c>
      <c r="J22" s="20">
        <v>3.52</v>
      </c>
      <c r="K22" s="20">
        <v>74.81</v>
      </c>
      <c r="L22" s="20">
        <v>11.2</v>
      </c>
      <c r="M22" s="20">
        <v>44.56</v>
      </c>
      <c r="N22" s="22">
        <v>19333.97</v>
      </c>
    </row>
    <row r="23" spans="1:14" ht="13.5">
      <c r="A23" s="25"/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</row>
    <row r="24" spans="1:14" ht="13.5">
      <c r="A24" s="19" t="s">
        <v>22</v>
      </c>
      <c r="B24" s="20">
        <v>176.71</v>
      </c>
      <c r="C24" s="20">
        <v>108.89</v>
      </c>
      <c r="D24" s="20">
        <v>65.06</v>
      </c>
      <c r="E24" s="20">
        <v>43.83</v>
      </c>
      <c r="F24" s="21">
        <v>37</v>
      </c>
      <c r="G24" s="21">
        <v>145.89</v>
      </c>
      <c r="H24" s="20">
        <v>10.87</v>
      </c>
      <c r="I24" s="20">
        <v>0</v>
      </c>
      <c r="J24" s="20">
        <v>56.95</v>
      </c>
      <c r="K24" s="20">
        <v>0</v>
      </c>
      <c r="L24" s="20">
        <v>0</v>
      </c>
      <c r="M24" s="20">
        <v>79.78</v>
      </c>
      <c r="N24" s="22">
        <v>11071.92</v>
      </c>
    </row>
    <row r="25" spans="1:14" ht="13.5">
      <c r="A25" s="25"/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</row>
    <row r="26" spans="1:14" ht="13.5">
      <c r="A26" s="19" t="s">
        <v>23</v>
      </c>
      <c r="B26" s="20">
        <v>209.77</v>
      </c>
      <c r="C26" s="20">
        <v>168.79</v>
      </c>
      <c r="D26" s="20">
        <v>138.02</v>
      </c>
      <c r="E26" s="20">
        <v>30.77</v>
      </c>
      <c r="F26" s="21">
        <v>0</v>
      </c>
      <c r="G26" s="21">
        <v>168.79</v>
      </c>
      <c r="H26" s="20">
        <v>36.33</v>
      </c>
      <c r="I26" s="20">
        <v>0</v>
      </c>
      <c r="J26" s="20">
        <v>0</v>
      </c>
      <c r="K26" s="20">
        <v>3.6</v>
      </c>
      <c r="L26" s="20">
        <v>1.05</v>
      </c>
      <c r="M26" s="20">
        <v>3.03</v>
      </c>
      <c r="N26" s="22">
        <v>11699.06</v>
      </c>
    </row>
    <row r="27" spans="1:14" ht="13.5">
      <c r="A27" s="25"/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3.5">
      <c r="A28" s="19" t="s">
        <v>24</v>
      </c>
      <c r="B28" s="20">
        <v>90.33</v>
      </c>
      <c r="C28" s="20">
        <v>67.47</v>
      </c>
      <c r="D28" s="20">
        <v>67.47</v>
      </c>
      <c r="E28" s="20">
        <v>0</v>
      </c>
      <c r="F28" s="21">
        <v>0</v>
      </c>
      <c r="G28" s="21">
        <v>67.47</v>
      </c>
      <c r="H28" s="20">
        <v>12.82</v>
      </c>
      <c r="I28" s="20">
        <v>0</v>
      </c>
      <c r="J28" s="20">
        <v>0</v>
      </c>
      <c r="K28" s="20">
        <v>10.04</v>
      </c>
      <c r="L28" s="20">
        <v>0</v>
      </c>
      <c r="M28" s="20">
        <v>44.81</v>
      </c>
      <c r="N28" s="22">
        <v>8239.1</v>
      </c>
    </row>
    <row r="29" spans="1:14" ht="13.5">
      <c r="A29" s="25"/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3.5">
      <c r="A30" s="26" t="s">
        <v>25</v>
      </c>
      <c r="B30" s="27">
        <v>687.26</v>
      </c>
      <c r="C30" s="27">
        <v>564.18</v>
      </c>
      <c r="D30" s="27">
        <v>509.3</v>
      </c>
      <c r="E30" s="27">
        <v>54.88</v>
      </c>
      <c r="F30" s="28">
        <v>0</v>
      </c>
      <c r="G30" s="28">
        <v>564.18</v>
      </c>
      <c r="H30" s="27">
        <v>34.62</v>
      </c>
      <c r="I30" s="27">
        <v>0</v>
      </c>
      <c r="J30" s="27">
        <v>0.45</v>
      </c>
      <c r="K30" s="27">
        <v>58.23</v>
      </c>
      <c r="L30" s="27">
        <v>29.78</v>
      </c>
      <c r="M30" s="27">
        <v>28.28</v>
      </c>
      <c r="N30" s="29">
        <v>20289.49</v>
      </c>
    </row>
    <row r="31" ht="13.5">
      <c r="A31" s="30" t="s">
        <v>26</v>
      </c>
    </row>
    <row r="32" ht="13.5">
      <c r="A32" s="30" t="s">
        <v>27</v>
      </c>
    </row>
    <row r="33" ht="13.5">
      <c r="A33" s="30" t="s">
        <v>28</v>
      </c>
    </row>
    <row r="34" ht="13.5">
      <c r="A34" s="30" t="s">
        <v>29</v>
      </c>
    </row>
    <row r="35" ht="13.5">
      <c r="A35" s="30"/>
    </row>
  </sheetData>
  <sheetProtection password="C7CE" sheet="1" objects="1" scenarios="1"/>
  <mergeCells count="14">
    <mergeCell ref="L4:L6"/>
    <mergeCell ref="C5:E5"/>
    <mergeCell ref="F5:F6"/>
    <mergeCell ref="G5:G6"/>
    <mergeCell ref="A3:A6"/>
    <mergeCell ref="B3:L3"/>
    <mergeCell ref="M3:M6"/>
    <mergeCell ref="N3:N6"/>
    <mergeCell ref="B4:B6"/>
    <mergeCell ref="C4:G4"/>
    <mergeCell ref="H4:H6"/>
    <mergeCell ref="I4:I6"/>
    <mergeCell ref="J4:J6"/>
    <mergeCell ref="K4:K6"/>
  </mergeCells>
  <dataValidations count="1">
    <dataValidation type="decimal" operator="greaterThanOrEqual" allowBlank="1" showInputMessage="1" showErrorMessage="1" imeMode="disabled" sqref="B8:E15 G8:N15 F7:F14">
      <formula1>0</formula1>
    </dataValidation>
  </dataValidations>
  <printOptions/>
  <pageMargins left="0.7874015748031497" right="0.7874015748031497" top="0.984251968503937" bottom="0.984251968503937" header="0.5118110236220472" footer="0.5118110236220472"/>
  <pageSetup fitToWidth="2" fitToHeight="1" horizontalDpi="150" verticalDpi="150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2011-11-14T01:40:21Z</dcterms:created>
  <dcterms:modified xsi:type="dcterms:W3CDTF">2011-11-14T01:40:31Z</dcterms:modified>
  <cp:category/>
  <cp:version/>
  <cp:contentType/>
  <cp:contentStatus/>
</cp:coreProperties>
</file>