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4-1" sheetId="1" r:id="rId1"/>
  </sheets>
  <externalReferences>
    <externalReference r:id="rId4"/>
  </externalReferences>
  <definedNames>
    <definedName name="_xlnm.Print_Titles" localSheetId="0">'4-1'!$2:$4</definedName>
  </definedNames>
  <calcPr fullCalcOnLoad="1"/>
</workbook>
</file>

<file path=xl/sharedStrings.xml><?xml version="1.0" encoding="utf-8"?>
<sst xmlns="http://schemas.openxmlformats.org/spreadsheetml/2006/main" count="18" uniqueCount="18">
  <si>
    <t>４－１  素材の生産及び販売</t>
  </si>
  <si>
    <r>
      <t>単位（材積：m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</si>
  <si>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年度
森林管理局</t>
  </si>
  <si>
    <t>生 産 量</t>
  </si>
  <si>
    <t>販　売　量</t>
  </si>
  <si>
    <t>総   数</t>
  </si>
  <si>
    <t>針 葉 樹</t>
  </si>
  <si>
    <t>広 葉 樹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</si>
  <si>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</si>
  <si>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</si>
  <si>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</si>
  <si>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</si>
  <si>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</si>
  <si>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</si>
  <si>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</si>
  <si>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１　本表は，製品生産及び製品販売実行総括表により作成した。</t>
  </si>
  <si>
    <t>２　生産量は，生産完了数量を掲上した。（同時販売による数量を含む）</t>
  </si>
  <si>
    <t>３　内部振替は，販売量欄に（　）外書した。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</si>
</sst>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_ * \(#,##0\)_ ;_ * \(\-#,##0\)_ ;_ * &quot;&quot;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ouble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9" fillId="33" borderId="0" xfId="0" applyFont="1" applyFill="1" applyAlignment="1">
      <alignment horizontal="right" vertical="center"/>
    </xf>
    <xf numFmtId="0" fontId="19" fillId="33" borderId="10" xfId="0" applyFont="1" applyFill="1" applyBorder="1" applyAlignment="1">
      <alignment horizontal="distributed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176" fontId="19" fillId="33" borderId="14" xfId="0" applyNumberFormat="1" applyFont="1" applyFill="1" applyBorder="1" applyAlignment="1">
      <alignment horizontal="distributed" vertical="center"/>
    </xf>
    <xf numFmtId="41" fontId="19" fillId="33" borderId="14" xfId="0" applyNumberFormat="1" applyFont="1" applyFill="1" applyBorder="1" applyAlignment="1" applyProtection="1">
      <alignment horizontal="right" vertical="center"/>
      <protection/>
    </xf>
    <xf numFmtId="177" fontId="19" fillId="33" borderId="15" xfId="0" applyNumberFormat="1" applyFont="1" applyFill="1" applyBorder="1" applyAlignment="1" applyProtection="1">
      <alignment horizontal="right" vertical="center"/>
      <protection/>
    </xf>
    <xf numFmtId="41" fontId="19" fillId="33" borderId="16" xfId="0" applyNumberFormat="1" applyFont="1" applyFill="1" applyBorder="1" applyAlignment="1" applyProtection="1">
      <alignment horizontal="right" vertical="center"/>
      <protection/>
    </xf>
    <xf numFmtId="176" fontId="19" fillId="33" borderId="17" xfId="0" applyNumberFormat="1" applyFont="1" applyFill="1" applyBorder="1" applyAlignment="1">
      <alignment horizontal="distributed" vertical="center"/>
    </xf>
    <xf numFmtId="41" fontId="19" fillId="33" borderId="18" xfId="0" applyNumberFormat="1" applyFont="1" applyFill="1" applyBorder="1" applyAlignment="1" applyProtection="1">
      <alignment horizontal="right" vertical="center"/>
      <protection/>
    </xf>
    <xf numFmtId="177" fontId="19" fillId="33" borderId="19" xfId="0" applyNumberFormat="1" applyFont="1" applyFill="1" applyBorder="1" applyAlignment="1" applyProtection="1">
      <alignment horizontal="right" vertical="center"/>
      <protection/>
    </xf>
    <xf numFmtId="41" fontId="19" fillId="33" borderId="20" xfId="0" applyNumberFormat="1" applyFont="1" applyFill="1" applyBorder="1" applyAlignment="1" applyProtection="1">
      <alignment horizontal="right" vertical="center"/>
      <protection/>
    </xf>
    <xf numFmtId="176" fontId="19" fillId="33" borderId="21" xfId="0" applyNumberFormat="1" applyFont="1" applyFill="1" applyBorder="1" applyAlignment="1">
      <alignment horizontal="distributed" vertical="center"/>
    </xf>
    <xf numFmtId="176" fontId="19" fillId="33" borderId="18" xfId="0" applyNumberFormat="1" applyFont="1" applyFill="1" applyBorder="1" applyAlignment="1">
      <alignment horizontal="distributed" vertical="center"/>
    </xf>
    <xf numFmtId="176" fontId="21" fillId="33" borderId="22" xfId="0" applyNumberFormat="1" applyFont="1" applyFill="1" applyBorder="1" applyAlignment="1">
      <alignment horizontal="distributed" vertical="center"/>
    </xf>
    <xf numFmtId="41" fontId="21" fillId="33" borderId="22" xfId="0" applyNumberFormat="1" applyFont="1" applyFill="1" applyBorder="1" applyAlignment="1">
      <alignment horizontal="right" vertical="center"/>
    </xf>
    <xf numFmtId="177" fontId="21" fillId="33" borderId="23" xfId="0" applyNumberFormat="1" applyFont="1" applyFill="1" applyBorder="1" applyAlignment="1">
      <alignment horizontal="right" vertical="center"/>
    </xf>
    <xf numFmtId="41" fontId="21" fillId="33" borderId="24" xfId="0" applyNumberFormat="1" applyFont="1" applyFill="1" applyBorder="1" applyAlignment="1">
      <alignment horizontal="right" vertical="center"/>
    </xf>
    <xf numFmtId="0" fontId="22" fillId="33" borderId="25" xfId="0" applyFont="1" applyFill="1" applyBorder="1" applyAlignment="1">
      <alignment vertical="center"/>
    </xf>
    <xf numFmtId="41" fontId="19" fillId="33" borderId="25" xfId="0" applyNumberFormat="1" applyFont="1" applyFill="1" applyBorder="1" applyAlignment="1" applyProtection="1">
      <alignment horizontal="right" vertical="center"/>
      <protection/>
    </xf>
    <xf numFmtId="177" fontId="19" fillId="33" borderId="26" xfId="0" applyNumberFormat="1" applyFont="1" applyFill="1" applyBorder="1" applyAlignment="1" applyProtection="1">
      <alignment horizontal="right" vertical="center"/>
      <protection/>
    </xf>
    <xf numFmtId="41" fontId="19" fillId="33" borderId="27" xfId="0" applyNumberFormat="1" applyFont="1" applyFill="1" applyBorder="1" applyAlignment="1" applyProtection="1">
      <alignment horizontal="right" vertical="center"/>
      <protection/>
    </xf>
    <xf numFmtId="0" fontId="22" fillId="33" borderId="18" xfId="0" applyFont="1" applyFill="1" applyBorder="1" applyAlignment="1">
      <alignment vertical="center"/>
    </xf>
    <xf numFmtId="0" fontId="22" fillId="33" borderId="28" xfId="0" applyFont="1" applyFill="1" applyBorder="1" applyAlignment="1">
      <alignment vertical="center"/>
    </xf>
    <xf numFmtId="41" fontId="19" fillId="33" borderId="28" xfId="0" applyNumberFormat="1" applyFont="1" applyFill="1" applyBorder="1" applyAlignment="1" applyProtection="1">
      <alignment horizontal="right" vertical="center"/>
      <protection/>
    </xf>
    <xf numFmtId="177" fontId="19" fillId="33" borderId="29" xfId="0" applyNumberFormat="1" applyFont="1" applyFill="1" applyBorder="1" applyAlignment="1" applyProtection="1">
      <alignment horizontal="right" vertical="center"/>
      <protection/>
    </xf>
    <xf numFmtId="41" fontId="19" fillId="33" borderId="30" xfId="0" applyNumberFormat="1" applyFont="1" applyFill="1" applyBorder="1" applyAlignment="1" applyProtection="1">
      <alignment horizontal="right" vertical="center"/>
      <protection/>
    </xf>
    <xf numFmtId="0" fontId="19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theme="0"/>
    <pageSetUpPr fitToPage="1"/>
  </sheetPr>
  <dimension ref="A1:H19"/>
  <sheetViews>
    <sheetView tabSelected="1" zoomScalePageLayoutView="0" workbookViewId="0" topLeftCell="A7">
      <selection activeCell="E71" sqref="E71"/>
    </sheetView>
  </sheetViews>
  <sheetFormatPr defaultColWidth="9.00390625" defaultRowHeight="13.5"/>
  <cols>
    <col min="1" max="1" width="16.625" style="1" customWidth="1"/>
    <col min="2" max="8" width="15.625" style="1" customWidth="1"/>
    <col min="9" max="16384" width="9.00390625" style="1" customWidth="1"/>
  </cols>
  <sheetData>
    <row r="1" ht="13.5">
      <c r="A1" s="1" t="s">
        <v>0</v>
      </c>
    </row>
    <row r="2" ht="14.25">
      <c r="H2" s="2" t="s">
        <v>1</v>
      </c>
    </row>
    <row r="3" spans="1:8" ht="15" customHeight="1">
      <c r="A3" s="3" t="s">
        <v>2</v>
      </c>
      <c r="B3" s="4" t="s">
        <v>3</v>
      </c>
      <c r="C3" s="5" t="s">
        <v>4</v>
      </c>
      <c r="D3" s="6"/>
      <c r="E3" s="6"/>
      <c r="F3" s="6"/>
      <c r="G3" s="6"/>
      <c r="H3" s="7"/>
    </row>
    <row r="4" spans="1:8" ht="15" customHeight="1">
      <c r="A4" s="3"/>
      <c r="B4" s="4"/>
      <c r="C4" s="5" t="s">
        <v>5</v>
      </c>
      <c r="D4" s="7"/>
      <c r="E4" s="5" t="s">
        <v>6</v>
      </c>
      <c r="F4" s="7"/>
      <c r="G4" s="5" t="s">
        <v>7</v>
      </c>
      <c r="H4" s="7"/>
    </row>
    <row r="5" spans="1:8" ht="18" customHeight="1">
      <c r="A5" s="8">
        <v>40268</v>
      </c>
      <c r="B5" s="9">
        <v>2043465.9989999998</v>
      </c>
      <c r="C5" s="10">
        <v>30.766</v>
      </c>
      <c r="D5" s="11">
        <v>1983149.536</v>
      </c>
      <c r="E5" s="10">
        <v>2.016</v>
      </c>
      <c r="F5" s="11">
        <v>1905653.3989999997</v>
      </c>
      <c r="G5" s="10">
        <v>28.75</v>
      </c>
      <c r="H5" s="11">
        <v>77496.137</v>
      </c>
    </row>
    <row r="6" spans="1:8" ht="18" customHeight="1">
      <c r="A6" s="12">
        <v>40634</v>
      </c>
      <c r="B6" s="13">
        <v>2078402.6309999998</v>
      </c>
      <c r="C6" s="14">
        <v>81.195</v>
      </c>
      <c r="D6" s="15">
        <v>2127805.6689999998</v>
      </c>
      <c r="E6" s="14">
        <v>18.907</v>
      </c>
      <c r="F6" s="15">
        <v>2028680.5690000001</v>
      </c>
      <c r="G6" s="14">
        <v>62.288</v>
      </c>
      <c r="H6" s="15">
        <v>99125.1</v>
      </c>
    </row>
    <row r="7" spans="1:8" ht="18" customHeight="1">
      <c r="A7" s="16">
        <v>40999</v>
      </c>
      <c r="B7" s="13">
        <v>2334745.472</v>
      </c>
      <c r="C7" s="14">
        <v>0.133</v>
      </c>
      <c r="D7" s="15">
        <v>2359912.582</v>
      </c>
      <c r="E7" s="14">
        <v>0.133</v>
      </c>
      <c r="F7" s="15">
        <v>2230292.487</v>
      </c>
      <c r="G7" s="14">
        <v>0</v>
      </c>
      <c r="H7" s="15">
        <v>129620.09500000002</v>
      </c>
    </row>
    <row r="8" spans="1:8" ht="18" customHeight="1">
      <c r="A8" s="17">
        <v>41364</v>
      </c>
      <c r="B8" s="13">
        <v>2494249.303</v>
      </c>
      <c r="C8" s="14">
        <v>79.483</v>
      </c>
      <c r="D8" s="15">
        <v>2500500.2249999996</v>
      </c>
      <c r="E8" s="14">
        <v>52.859</v>
      </c>
      <c r="F8" s="15">
        <v>2373770.9169999994</v>
      </c>
      <c r="G8" s="14">
        <v>26.624</v>
      </c>
      <c r="H8" s="15">
        <v>126729.30799999998</v>
      </c>
    </row>
    <row r="9" spans="1:8" ht="18" customHeight="1" thickBot="1">
      <c r="A9" s="18">
        <v>41729</v>
      </c>
      <c r="B9" s="19">
        <f>SUMIF(B10:B16,"&gt;0")</f>
        <v>2541840.177</v>
      </c>
      <c r="C9" s="20">
        <f aca="true" t="shared" si="0" ref="C9:H9">SUMIF(C10:C16,"&gt;0")</f>
        <v>148.157</v>
      </c>
      <c r="D9" s="21">
        <f t="shared" si="0"/>
        <v>2467930.3780000005</v>
      </c>
      <c r="E9" s="20">
        <f t="shared" si="0"/>
        <v>127.71200000000002</v>
      </c>
      <c r="F9" s="21">
        <f t="shared" si="0"/>
        <v>2349655.3109999998</v>
      </c>
      <c r="G9" s="20">
        <f t="shared" si="0"/>
        <v>20.445</v>
      </c>
      <c r="H9" s="21">
        <f t="shared" si="0"/>
        <v>118275.06700000001</v>
      </c>
    </row>
    <row r="10" spans="1:8" ht="18" customHeight="1" thickTop="1">
      <c r="A10" s="22" t="s">
        <v>8</v>
      </c>
      <c r="B10" s="23">
        <v>616282.177</v>
      </c>
      <c r="C10" s="24">
        <v>124.858</v>
      </c>
      <c r="D10" s="25">
        <v>608328.5120000001</v>
      </c>
      <c r="E10" s="24">
        <v>124.858</v>
      </c>
      <c r="F10" s="25">
        <v>525044.919</v>
      </c>
      <c r="G10" s="24">
        <v>0</v>
      </c>
      <c r="H10" s="25">
        <v>83283.59300000002</v>
      </c>
    </row>
    <row r="11" spans="1:8" ht="18" customHeight="1">
      <c r="A11" s="26" t="s">
        <v>9</v>
      </c>
      <c r="B11" s="13">
        <v>726137.443</v>
      </c>
      <c r="C11" s="14">
        <v>21.369</v>
      </c>
      <c r="D11" s="15">
        <v>680381.5270000001</v>
      </c>
      <c r="E11" s="14">
        <v>0.924</v>
      </c>
      <c r="F11" s="15">
        <v>659594.977</v>
      </c>
      <c r="G11" s="14">
        <v>20.445</v>
      </c>
      <c r="H11" s="15">
        <v>20786.549999999996</v>
      </c>
    </row>
    <row r="12" spans="1:8" ht="18" customHeight="1">
      <c r="A12" s="26" t="s">
        <v>10</v>
      </c>
      <c r="B12" s="13">
        <v>320666.059</v>
      </c>
      <c r="C12" s="14">
        <v>1.93</v>
      </c>
      <c r="D12" s="15">
        <v>317116.45099999994</v>
      </c>
      <c r="E12" s="14">
        <v>1.93</v>
      </c>
      <c r="F12" s="15">
        <v>313159.333</v>
      </c>
      <c r="G12" s="14">
        <v>0</v>
      </c>
      <c r="H12" s="15">
        <v>3957.1179999999995</v>
      </c>
    </row>
    <row r="13" spans="1:8" ht="18" customHeight="1">
      <c r="A13" s="26" t="s">
        <v>11</v>
      </c>
      <c r="B13" s="13">
        <v>244023.694</v>
      </c>
      <c r="C13" s="14">
        <v>0</v>
      </c>
      <c r="D13" s="15">
        <v>240801.037</v>
      </c>
      <c r="E13" s="14">
        <v>0</v>
      </c>
      <c r="F13" s="15">
        <v>231189.44700000001</v>
      </c>
      <c r="G13" s="14">
        <v>0</v>
      </c>
      <c r="H13" s="15">
        <v>9611.59</v>
      </c>
    </row>
    <row r="14" spans="1:8" ht="18" customHeight="1">
      <c r="A14" s="26" t="s">
        <v>12</v>
      </c>
      <c r="B14" s="13">
        <v>116575.658</v>
      </c>
      <c r="C14" s="14">
        <v>0</v>
      </c>
      <c r="D14" s="15">
        <v>115561.23899999999</v>
      </c>
      <c r="E14" s="14">
        <v>0</v>
      </c>
      <c r="F14" s="15">
        <v>115270.12199999999</v>
      </c>
      <c r="G14" s="14">
        <v>0</v>
      </c>
      <c r="H14" s="15">
        <v>291.117</v>
      </c>
    </row>
    <row r="15" spans="1:8" ht="18" customHeight="1">
      <c r="A15" s="26" t="s">
        <v>13</v>
      </c>
      <c r="B15" s="13">
        <v>166591.392</v>
      </c>
      <c r="C15" s="14">
        <v>0</v>
      </c>
      <c r="D15" s="15">
        <v>162397.31100000002</v>
      </c>
      <c r="E15" s="14">
        <v>0</v>
      </c>
      <c r="F15" s="15">
        <v>162397.31100000002</v>
      </c>
      <c r="G15" s="14">
        <v>0</v>
      </c>
      <c r="H15" s="15">
        <v>0</v>
      </c>
    </row>
    <row r="16" spans="1:8" ht="18" customHeight="1">
      <c r="A16" s="27" t="s">
        <v>14</v>
      </c>
      <c r="B16" s="28">
        <v>351563.754</v>
      </c>
      <c r="C16" s="29">
        <v>0</v>
      </c>
      <c r="D16" s="30">
        <v>343344.30100000004</v>
      </c>
      <c r="E16" s="29">
        <v>0</v>
      </c>
      <c r="F16" s="30">
        <v>342999.20200000005</v>
      </c>
      <c r="G16" s="29">
        <v>0</v>
      </c>
      <c r="H16" s="30">
        <v>345.09900000000005</v>
      </c>
    </row>
    <row r="17" ht="13.5">
      <c r="A17" s="31" t="s">
        <v>15</v>
      </c>
    </row>
    <row r="18" ht="13.5">
      <c r="A18" s="31" t="s">
        <v>16</v>
      </c>
    </row>
    <row r="19" ht="13.5">
      <c r="A19" s="31" t="s">
        <v>17</v>
      </c>
    </row>
  </sheetData>
  <sheetProtection/>
  <mergeCells count="6">
    <mergeCell ref="A3:A4"/>
    <mergeCell ref="B3:B4"/>
    <mergeCell ref="C3:H3"/>
    <mergeCell ref="C4:D4"/>
    <mergeCell ref="E4:F4"/>
    <mergeCell ref="G4:H4"/>
  </mergeCells>
  <dataValidations count="1">
    <dataValidation type="decimal" operator="greaterThanOrEqual" allowBlank="1" showInputMessage="1" showErrorMessage="1" imeMode="disabled" sqref="B5:H8">
      <formula1>0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2016-03-30T06:24:58Z</dcterms:created>
  <dcterms:modified xsi:type="dcterms:W3CDTF">2016-03-30T06:24:58Z</dcterms:modified>
  <cp:category/>
  <cp:version/>
  <cp:contentType/>
  <cp:contentStatus/>
</cp:coreProperties>
</file>