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5" windowHeight="11370" activeTab="0"/>
  </bookViews>
  <sheets>
    <sheet name="3-1" sheetId="1" r:id="rId1"/>
  </sheets>
  <definedNames>
    <definedName name="_xlnm.Print_Area" localSheetId="0">'3-1'!$A$1:$J$402</definedName>
    <definedName name="_xlnm.Print_Titles" localSheetId="0">'3-1'!$2:$4</definedName>
  </definedNames>
  <calcPr fullCalcOnLoad="1"/>
</workbook>
</file>

<file path=xl/sharedStrings.xml><?xml version="1.0" encoding="utf-8"?>
<sst xmlns="http://schemas.openxmlformats.org/spreadsheetml/2006/main" count="403" uniqueCount="76">
  <si>
    <t>３－１  伐採方法別,伐採面積及び材積</t>
  </si>
  <si>
    <t>伐採方法別</t>
  </si>
  <si>
    <t>面  積</t>
  </si>
  <si>
    <t>総  数</t>
  </si>
  <si>
    <t>皆    伐</t>
  </si>
  <si>
    <t>漸    伐</t>
  </si>
  <si>
    <t>択    伐</t>
  </si>
  <si>
    <t>複 層 伐</t>
  </si>
  <si>
    <t>間    伐</t>
  </si>
  <si>
    <t>北 海 道</t>
  </si>
  <si>
    <t>関　　 東</t>
  </si>
  <si>
    <t>四　　 国</t>
  </si>
  <si>
    <t>九　　 州</t>
  </si>
  <si>
    <t>１　本表は，収穫実行総括表により作成した。</t>
  </si>
  <si>
    <t xml:space="preserve">    立木販売による緑化用立木竹及び環境緑化樹木生産事業による資材，分収育林及び林野・土地とともに売り払った立木については，</t>
  </si>
  <si>
    <r>
      <t>単位（面積：ha，材積：m</t>
    </r>
    <r>
      <rPr>
        <vertAlign val="superscript"/>
        <sz val="10"/>
        <rFont val="ＭＳ Ｐゴシック"/>
        <family val="3"/>
      </rPr>
      <t>3</t>
    </r>
    <r>
      <rPr>
        <sz val="10"/>
        <rFont val="ＭＳ Ｐゴシック"/>
        <family val="3"/>
      </rPr>
      <t>）</t>
    </r>
  </si>
  <si>
    <t>年度
森林管理局
都道府県</t>
  </si>
  <si>
    <t>材　　　　　　　　積</t>
  </si>
  <si>
    <t>総      数</t>
  </si>
  <si>
    <t>針  葉  樹</t>
  </si>
  <si>
    <t>広  葉  樹</t>
  </si>
  <si>
    <t>総  数</t>
  </si>
  <si>
    <t>東　　北</t>
  </si>
  <si>
    <t>中　　部</t>
  </si>
  <si>
    <t>近 畿 中 国</t>
  </si>
  <si>
    <r>
      <t>１   北</t>
    </r>
    <r>
      <rPr>
        <sz val="11"/>
        <rFont val="ＭＳ Ｐゴシック"/>
        <family val="3"/>
      </rPr>
      <t xml:space="preserve"> 海 道</t>
    </r>
  </si>
  <si>
    <t>２   青 　 森</t>
  </si>
  <si>
    <t>３   岩　  手</t>
  </si>
  <si>
    <t>４   宮 　 城</t>
  </si>
  <si>
    <t>５   秋  　田</t>
  </si>
  <si>
    <t>６   山 　 形</t>
  </si>
  <si>
    <t>７   福 　 島</t>
  </si>
  <si>
    <t>８   茨　  城</t>
  </si>
  <si>
    <t>９   栃 　 木</t>
  </si>
  <si>
    <t>10  群　  馬</t>
  </si>
  <si>
    <t>11  埼　  玉</t>
  </si>
  <si>
    <t>12  千　  葉</t>
  </si>
  <si>
    <t>13  東　  京</t>
  </si>
  <si>
    <r>
      <t>14  神</t>
    </r>
    <r>
      <rPr>
        <sz val="11"/>
        <rFont val="ＭＳ Ｐゴシック"/>
        <family val="3"/>
      </rPr>
      <t xml:space="preserve"> 奈 川</t>
    </r>
  </si>
  <si>
    <t xml:space="preserve">15  新　  潟 </t>
  </si>
  <si>
    <t>16  富　  山</t>
  </si>
  <si>
    <t>17  石　  川</t>
  </si>
  <si>
    <t>18  福　  井</t>
  </si>
  <si>
    <t>19  山　  梨</t>
  </si>
  <si>
    <t>20  長　  野</t>
  </si>
  <si>
    <t>21  岐　  阜</t>
  </si>
  <si>
    <t>22  静　  岡</t>
  </si>
  <si>
    <t>23  愛　  知</t>
  </si>
  <si>
    <t>24  三　  重</t>
  </si>
  <si>
    <t>25  滋　  賀</t>
  </si>
  <si>
    <t>26  京　  都</t>
  </si>
  <si>
    <t>27  大　  阪</t>
  </si>
  <si>
    <t>28  兵　  庫</t>
  </si>
  <si>
    <t>29  奈　  良</t>
  </si>
  <si>
    <r>
      <t>30  和</t>
    </r>
    <r>
      <rPr>
        <sz val="11"/>
        <rFont val="ＭＳ Ｐゴシック"/>
        <family val="3"/>
      </rPr>
      <t xml:space="preserve"> 歌 山</t>
    </r>
  </si>
  <si>
    <t>31  鳥　  取</t>
  </si>
  <si>
    <t>32  島　  根</t>
  </si>
  <si>
    <t>33  岡　  山</t>
  </si>
  <si>
    <t>34  広　  島</t>
  </si>
  <si>
    <t>35  山　  口</t>
  </si>
  <si>
    <t>36  徳　  島</t>
  </si>
  <si>
    <t>37  香　  川</t>
  </si>
  <si>
    <t>38  愛　  媛</t>
  </si>
  <si>
    <t>39  高　  知</t>
  </si>
  <si>
    <t>40  福　  岡</t>
  </si>
  <si>
    <t>41  佐　  賀</t>
  </si>
  <si>
    <t>42  長　  崎</t>
  </si>
  <si>
    <t>43  熊　  本</t>
  </si>
  <si>
    <t>44  大　  分</t>
  </si>
  <si>
    <t>45  宮　  崎</t>
  </si>
  <si>
    <r>
      <t>46  鹿</t>
    </r>
    <r>
      <rPr>
        <sz val="11"/>
        <rFont val="ＭＳ Ｐゴシック"/>
        <family val="3"/>
      </rPr>
      <t xml:space="preserve"> 児 島</t>
    </r>
  </si>
  <si>
    <t>47  沖　  縄</t>
  </si>
  <si>
    <t>２　分収造林の民収分は，（　）外書した。</t>
  </si>
  <si>
    <t>３　立木竹及び幼齢木補償料に該当するもの，事業支障木等の伐採であって当年度には販売を行わないもの，</t>
  </si>
  <si>
    <t>　　伐採方法別総数欄に面積及び針広別材積を「　」外書きした。（民収分含む）</t>
  </si>
  <si>
    <t>　　</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</si>
</sst>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_ "/>
    <numFmt numFmtId="178" formatCode="#,##0_);[Red]\(#,##0\)"/>
    <numFmt numFmtId="179" formatCode="_ * \(#,##0\)_ ;_ * \(\-#,##0\)_ ;_ * &quot;&quot;_ ;_ @_ "/>
    <numFmt numFmtId="180" formatCode="_ * #,##0_ ;_ * \-#,##0_ ;_ * &quot;&quot;_ ;_ @_ "/>
    <numFmt numFmtId="181" formatCode="_ * \(\(#,##0.00\)\)_ ;_ * \(\(\-#,##0.00\)\)_ ;_ * &quot;&quot;??_ ;_ @_ "/>
    <numFmt numFmtId="182" formatCode="_ * &quot;「&quot;#,##0&quot;」&quot;_ ;_ * &quot;「&quot;\-#,##0&quot;」&quot;_ ;_ * &quot;&quot;_ ;_ @_ "/>
    <numFmt numFmtId="183" formatCode="_ * &quot;[&quot;#,##0&quot;]&quot;_ ;_ * &quot;[&quot;\-#,##0&quot;]&quot;_ ;_ * &quot;-&quot;_ ;_ @_ "/>
    <numFmt numFmtId="184" formatCode="_ * \(\(#,##0\)\)_ ;_ * \(\(\-#,##0\)\)_ ;_ * &quot;&quot;_ ;_ @_ "/>
    <numFmt numFmtId="185" formatCode="_ * \(#,##0.00\)_ ;_ * \(\-#,##0.00\)_ ;_ * &quot;&quot;??_ ;_ @_ "/>
    <numFmt numFmtId="186" formatCode="_ * #,##0&quot;本&quot;_ ;_ * \-#,##0&quot;本&quot;_ ;_ * &quot;&quot;_ ;_ @_ "/>
    <numFmt numFmtId="187" formatCode="_ * #,##0&quot;口&quot;_ ;_ * \-#,##0&quot;口&quot;_ ;_ * &quot;&quot;_ ;_ @_ "/>
    <numFmt numFmtId="188" formatCode="_ * 0,_ ;_ * \-0,_ ;_ * &quot;-&quot;_ ;_ @_ "/>
    <numFmt numFmtId="189" formatCode="_ * \(0,\)_ ;_ * \(\-0,\)_ ;_ * &quot;&quot;_ ;_ @_ "/>
    <numFmt numFmtId="190" formatCode="_ * 0,_ ;_ * \-0,_ ;_ * &quot;&quot;_ ;_ @_ "/>
    <numFmt numFmtId="191" formatCode="_ * #,##0_ ;_ * #,##0_ ;_ * &quot;&quot;_ ;_ @_ "/>
    <numFmt numFmtId="192" formatCode="_ * #,##0&quot;本&quot;_ ;_ * \-#,##0_ ;_ * &quot;&quot;_ ;_ @_ "/>
    <numFmt numFmtId="193" formatCode="_ * \(#,##0.00\)_ ;_ * \(\-#,##0.00\)_ ;_ * &quot;-&quot;??_ ;_ @_ "/>
    <numFmt numFmtId="194" formatCode="_ * #,##0&quot;口&quot;_ ;_ * \-#,##0_ ;_ * &quot;&quot;_ ;_ @_ "/>
    <numFmt numFmtId="195" formatCode="_ * \(#,##0\)_ ;_ * \-#,##0_ ;_ * &quot;&quot;_ ;_ @_ "/>
    <numFmt numFmtId="196" formatCode="_ * \(#,##0,\)_ ;_ * \(\-#,##0,\)_ ;_ * &quot;&quot;_ ;_ @_ "/>
    <numFmt numFmtId="197" formatCode="_ * #,##0,_ ;_ * \-#,##0,_ ;_ * &quot;-&quot;_ ;_ @_ "/>
    <numFmt numFmtId="198" formatCode="_ * \(#,##0\)_ ;_ * \-\(#,##0\)_ ;_ * &quot;&quot;_ ;_ @_ "/>
    <numFmt numFmtId="199" formatCode="_ * #,##0,_ ;_ * \-#,##0,_ ;_ * &quot;&quot;_ ;_ @_ "/>
    <numFmt numFmtId="200" formatCode="_ * \(0,\)_ ;_ * \-\(0,\)_ ;_ * &quot;&quot;_ ;_ @_ "/>
    <numFmt numFmtId="201" formatCode="_ * &quot;[&quot;#,##0&quot;]&quot;_ ;_ * \-&quot;[&quot;#,##0&quot;]&quot;_ ;_ * &quot;&quot;_ ;_ @_ "/>
    <numFmt numFmtId="202" formatCode="_ * &quot;「&quot;#,##0&quot;」&quot;_ ;_ * \-&quot;「&quot;#,##0&quot;」&quot;_ ;_ * &quot;&quot;_ ;_ @_ "/>
    <numFmt numFmtId="203" formatCode="[$-411]ggge&quot;年度&quot;"/>
    <numFmt numFmtId="204" formatCode="_ * #,##0.000_ ;_ * \-#,##0.000_ ;_ * &quot;-&quot;_ ;_ @_ "/>
    <numFmt numFmtId="205" formatCode="yyyy/mm/dd"/>
    <numFmt numFmtId="206" formatCode="&quot;庁&quot;\(##0\)"/>
    <numFmt numFmtId="207" formatCode="&quot;庁&quot;\(##0\)_;_ * &quot;&quot;_ ;_ @_ "/>
    <numFmt numFmtId="208" formatCode="_庁\(##0\)_ ;_ * \-#,##0_ ;_ * &quot;-&quot;_ ;_ @_ "/>
    <numFmt numFmtId="209" formatCode="_ * &quot;庁&quot;\(##0\)_ ;_ * \-#,##0_ ;_ * &quot;-&quot;_ ;_ @\ _ "/>
    <numFmt numFmtId="210" formatCode="mmm\-yyyy"/>
    <numFmt numFmtId="211" formatCode="_ * #,##0.000,_ ;_ * \-#,##0.000,_ ;_ * &quot;-&quot;_ ;_ @_ "/>
    <numFmt numFmtId="212" formatCode="_ * &quot;災&quot;\(#,##0\)_ ;_ * &quot;災&quot;\-\(#,##0\)_ ;_ * &quot;&quot;_ ;_ @_ "/>
    <numFmt numFmtId="213" formatCode="_ * &quot;災[&quot;#,##0&quot;]&quot;_ ;_ * &quot;災[&quot;\-#,##0&quot;]&quot;_ ;_ * &quot;&quot;_ ;_ @_ "/>
    <numFmt numFmtId="214" formatCode="0_ "/>
    <numFmt numFmtId="215" formatCode="_ * &quot;[&quot;#,##0&quot;]&quot;_ ;_ * &quot;[&quot;\-#,##0&quot;]&quot;_ ;_ * &quot;&quot;_ ;_ @_ "/>
    <numFmt numFmtId="216" formatCode="_ * \(#,##0\)_ ;_ * &quot;災&quot;\-\(#,##0\)_ ;_ * &quot;&quot;_ ;_ @_ "/>
    <numFmt numFmtId="217" formatCode="_ * \(##0\)_ ;_ * \-#,##0_ ;_ * &quot;-&quot;_ ;_ @\ _ "/>
    <numFmt numFmtId="218" formatCode="_ * &quot;庁&quot;#,##0,_ ;_ * \-#,##0,_ ;_ * &quot;-&quot;_ ;_ @_ "/>
    <numFmt numFmtId="219" formatCode="#,##0.000000_ "/>
    <numFmt numFmtId="220" formatCode="#,##0.00000_ "/>
    <numFmt numFmtId="221" formatCode="#,##0.0000_ "/>
  </numFmts>
  <fonts count="25">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vertAlign val="superscript"/>
      <sz val="10"/>
      <name val="ＭＳ Ｐゴシック"/>
      <family val="3"/>
    </font>
    <font>
      <sz val="10"/>
      <name val="ＭＳ Ｐゴシック"/>
      <family val="3"/>
    </font>
    <font>
      <b/>
      <sz val="10"/>
      <name val="ＭＳ Ｐゴシック"/>
      <family val="3"/>
    </font>
    <font>
      <b/>
      <sz val="11"/>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dashed"/>
    </border>
    <border>
      <left>
        <color indexed="63"/>
      </left>
      <right style="thin"/>
      <top>
        <color indexed="63"/>
      </top>
      <bottom style="dashed"/>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ashed"/>
      <bottom>
        <color indexed="63"/>
      </bottom>
    </border>
    <border>
      <left>
        <color indexed="63"/>
      </left>
      <right style="thin"/>
      <top style="dashed"/>
      <bottom>
        <color indexed="63"/>
      </bottom>
    </border>
    <border>
      <left style="thin"/>
      <right style="thin"/>
      <top style="dashed"/>
      <bottom>
        <color indexed="63"/>
      </bottom>
    </border>
    <border>
      <left style="thin"/>
      <right style="thin"/>
      <top>
        <color indexed="63"/>
      </top>
      <bottom style="dashed"/>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85">
    <xf numFmtId="0" fontId="0" fillId="0" borderId="0" xfId="0" applyAlignment="1">
      <alignment vertical="center"/>
    </xf>
    <xf numFmtId="0" fontId="0" fillId="0" borderId="0" xfId="0" applyFont="1" applyAlignment="1">
      <alignment vertical="center"/>
    </xf>
    <xf numFmtId="0" fontId="22" fillId="0" borderId="0" xfId="0" applyFont="1" applyAlignment="1">
      <alignment horizontal="right" vertical="center"/>
    </xf>
    <xf numFmtId="0" fontId="22" fillId="0" borderId="10" xfId="0" applyFont="1" applyBorder="1" applyAlignment="1">
      <alignment horizontal="distributed" vertical="center" wrapText="1"/>
    </xf>
    <xf numFmtId="0" fontId="0" fillId="0" borderId="11" xfId="0" applyBorder="1" applyAlignment="1">
      <alignment horizontal="distributed" vertical="center" wrapText="1"/>
    </xf>
    <xf numFmtId="0" fontId="22" fillId="0" borderId="12"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203" fontId="22" fillId="0" borderId="13" xfId="0" applyNumberFormat="1" applyFont="1" applyBorder="1" applyAlignment="1" applyProtection="1">
      <alignment horizontal="distributed" vertical="center"/>
      <protection/>
    </xf>
    <xf numFmtId="0" fontId="0" fillId="0" borderId="14" xfId="0" applyBorder="1" applyAlignment="1">
      <alignment horizontal="distributed" vertical="center"/>
    </xf>
    <xf numFmtId="0" fontId="22" fillId="0" borderId="15" xfId="0" applyFont="1" applyBorder="1" applyAlignment="1">
      <alignment horizontal="distributed" vertical="center"/>
    </xf>
    <xf numFmtId="202" fontId="22" fillId="0" borderId="15" xfId="0" applyNumberFormat="1" applyFont="1" applyFill="1" applyBorder="1" applyAlignment="1" applyProtection="1">
      <alignment horizontal="right" vertical="center"/>
      <protection/>
    </xf>
    <xf numFmtId="198" fontId="22" fillId="0" borderId="13" xfId="0" applyNumberFormat="1" applyFont="1" applyFill="1" applyBorder="1" applyAlignment="1" applyProtection="1">
      <alignment horizontal="right" vertical="center"/>
      <protection/>
    </xf>
    <xf numFmtId="202" fontId="22" fillId="0" borderId="14" xfId="0" applyNumberFormat="1" applyFont="1" applyFill="1" applyBorder="1" applyAlignment="1" applyProtection="1">
      <alignment horizontal="right" vertical="center"/>
      <protection/>
    </xf>
    <xf numFmtId="203" fontId="22" fillId="0" borderId="16" xfId="0" applyNumberFormat="1" applyFont="1" applyBorder="1" applyAlignment="1" applyProtection="1">
      <alignment horizontal="distributed" vertical="center"/>
      <protection/>
    </xf>
    <xf numFmtId="0" fontId="0" fillId="0" borderId="17" xfId="0" applyBorder="1" applyAlignment="1">
      <alignment horizontal="distributed" vertical="center"/>
    </xf>
    <xf numFmtId="0" fontId="22" fillId="0" borderId="18" xfId="0" applyFont="1" applyBorder="1" applyAlignment="1">
      <alignment horizontal="distributed" vertical="center"/>
    </xf>
    <xf numFmtId="41" fontId="22" fillId="0" borderId="18" xfId="0" applyNumberFormat="1" applyFont="1" applyFill="1" applyBorder="1" applyAlignment="1" applyProtection="1">
      <alignment horizontal="right" vertical="center"/>
      <protection/>
    </xf>
    <xf numFmtId="198" fontId="22" fillId="0" borderId="19" xfId="0" applyNumberFormat="1" applyFont="1" applyFill="1" applyBorder="1" applyAlignment="1" applyProtection="1">
      <alignment horizontal="right" vertical="center"/>
      <protection/>
    </xf>
    <xf numFmtId="41" fontId="22" fillId="0" borderId="20" xfId="0" applyNumberFormat="1" applyFont="1" applyFill="1" applyBorder="1" applyAlignment="1" applyProtection="1">
      <alignment horizontal="right" vertical="center"/>
      <protection/>
    </xf>
    <xf numFmtId="203" fontId="22" fillId="0" borderId="21" xfId="0" applyNumberFormat="1" applyFont="1" applyBorder="1" applyAlignment="1" applyProtection="1">
      <alignment horizontal="distributed" vertical="center"/>
      <protection/>
    </xf>
    <xf numFmtId="0" fontId="0" fillId="0" borderId="22" xfId="0" applyBorder="1" applyAlignment="1">
      <alignment horizontal="distributed" vertical="center"/>
    </xf>
    <xf numFmtId="0" fontId="22" fillId="0" borderId="23" xfId="0" applyFont="1" applyBorder="1" applyAlignment="1">
      <alignment horizontal="distributed" vertical="center"/>
    </xf>
    <xf numFmtId="202" fontId="22" fillId="0" borderId="23" xfId="0" applyNumberFormat="1" applyFont="1" applyFill="1" applyBorder="1" applyAlignment="1" applyProtection="1">
      <alignment horizontal="right" vertical="center"/>
      <protection/>
    </xf>
    <xf numFmtId="198" fontId="22" fillId="0" borderId="21" xfId="0" applyNumberFormat="1" applyFont="1" applyFill="1" applyBorder="1" applyAlignment="1" applyProtection="1">
      <alignment horizontal="right" vertical="center"/>
      <protection/>
    </xf>
    <xf numFmtId="202" fontId="22" fillId="0" borderId="22" xfId="0" applyNumberFormat="1" applyFont="1" applyFill="1" applyBorder="1" applyAlignment="1" applyProtection="1">
      <alignment horizontal="right" vertical="center"/>
      <protection/>
    </xf>
    <xf numFmtId="0" fontId="22" fillId="0" borderId="24" xfId="0" applyFont="1" applyBorder="1" applyAlignment="1">
      <alignment horizontal="distributed" vertical="center"/>
    </xf>
    <xf numFmtId="41" fontId="22" fillId="0" borderId="24" xfId="0" applyNumberFormat="1" applyFont="1" applyFill="1" applyBorder="1" applyAlignment="1" applyProtection="1">
      <alignment horizontal="right" vertical="center"/>
      <protection/>
    </xf>
    <xf numFmtId="198" fontId="22" fillId="0" borderId="16" xfId="0" applyNumberFormat="1" applyFont="1" applyFill="1" applyBorder="1" applyAlignment="1" applyProtection="1">
      <alignment horizontal="right" vertical="center"/>
      <protection/>
    </xf>
    <xf numFmtId="41" fontId="22" fillId="0" borderId="17" xfId="0" applyNumberFormat="1" applyFont="1" applyFill="1" applyBorder="1" applyAlignment="1" applyProtection="1">
      <alignment horizontal="right" vertical="center"/>
      <protection/>
    </xf>
    <xf numFmtId="203" fontId="22" fillId="0" borderId="22" xfId="0" applyNumberFormat="1" applyFont="1" applyBorder="1" applyAlignment="1" applyProtection="1">
      <alignment horizontal="distributed" vertical="center"/>
      <protection/>
    </xf>
    <xf numFmtId="182" fontId="23" fillId="0" borderId="18" xfId="0" applyNumberFormat="1" applyFont="1" applyBorder="1" applyAlignment="1">
      <alignment horizontal="right" vertical="center"/>
    </xf>
    <xf numFmtId="179" fontId="23" fillId="0" borderId="19" xfId="0" applyNumberFormat="1" applyFont="1" applyBorder="1" applyAlignment="1">
      <alignment horizontal="right" vertical="center"/>
    </xf>
    <xf numFmtId="182" fontId="23" fillId="0" borderId="20" xfId="0" applyNumberFormat="1" applyFont="1" applyBorder="1" applyAlignment="1">
      <alignment horizontal="right" vertical="center"/>
    </xf>
    <xf numFmtId="203" fontId="23" fillId="0" borderId="19" xfId="0" applyNumberFormat="1" applyFont="1" applyBorder="1" applyAlignment="1" applyProtection="1">
      <alignment horizontal="distributed" vertical="center"/>
      <protection/>
    </xf>
    <xf numFmtId="0" fontId="24" fillId="0" borderId="20" xfId="0" applyFont="1" applyBorder="1" applyAlignment="1">
      <alignment horizontal="distributed" vertical="center"/>
    </xf>
    <xf numFmtId="0" fontId="23" fillId="0" borderId="18" xfId="0" applyFont="1" applyBorder="1" applyAlignment="1">
      <alignment horizontal="distributed" vertical="center"/>
    </xf>
    <xf numFmtId="41" fontId="23" fillId="0" borderId="18" xfId="0" applyNumberFormat="1" applyFont="1" applyBorder="1" applyAlignment="1">
      <alignment horizontal="right" vertical="center"/>
    </xf>
    <xf numFmtId="41" fontId="23" fillId="0" borderId="20" xfId="0" applyNumberFormat="1" applyFont="1" applyBorder="1" applyAlignment="1">
      <alignment horizontal="right" vertical="center"/>
    </xf>
    <xf numFmtId="203" fontId="22" fillId="0" borderId="19" xfId="0" applyNumberFormat="1" applyFont="1" applyBorder="1" applyAlignment="1" applyProtection="1">
      <alignment horizontal="distributed" vertical="center"/>
      <protection/>
    </xf>
    <xf numFmtId="0" fontId="0" fillId="0" borderId="20" xfId="0" applyBorder="1" applyAlignment="1">
      <alignment horizontal="distributed" vertical="center"/>
    </xf>
    <xf numFmtId="41" fontId="22" fillId="0" borderId="18" xfId="0" applyNumberFormat="1" applyFont="1" applyBorder="1" applyAlignment="1">
      <alignment horizontal="right" vertical="center"/>
    </xf>
    <xf numFmtId="179" fontId="22" fillId="0" borderId="19" xfId="0" applyNumberFormat="1" applyFont="1" applyBorder="1" applyAlignment="1">
      <alignment horizontal="right" vertical="center"/>
    </xf>
    <xf numFmtId="41" fontId="22" fillId="0" borderId="20" xfId="0" applyNumberFormat="1" applyFont="1" applyBorder="1" applyAlignment="1">
      <alignment horizontal="right" vertical="center"/>
    </xf>
    <xf numFmtId="0" fontId="22" fillId="0" borderId="19" xfId="0" applyFont="1" applyBorder="1" applyAlignment="1">
      <alignment horizontal="distributed" vertical="center"/>
    </xf>
    <xf numFmtId="0" fontId="22" fillId="0" borderId="20" xfId="0" applyFont="1" applyBorder="1" applyAlignment="1">
      <alignment horizontal="distributed" vertical="center"/>
    </xf>
    <xf numFmtId="0" fontId="22" fillId="0" borderId="25" xfId="0" applyFont="1" applyBorder="1" applyAlignment="1">
      <alignment horizontal="distributed" vertical="center"/>
    </xf>
    <xf numFmtId="0" fontId="22" fillId="0" borderId="26" xfId="0" applyFont="1" applyBorder="1" applyAlignment="1">
      <alignment horizontal="distributed" vertical="center"/>
    </xf>
    <xf numFmtId="41" fontId="22" fillId="0" borderId="27" xfId="0" applyNumberFormat="1" applyFont="1" applyBorder="1" applyAlignment="1">
      <alignment horizontal="right" vertical="center"/>
    </xf>
    <xf numFmtId="0" fontId="0" fillId="0" borderId="28" xfId="0" applyFont="1" applyBorder="1" applyAlignment="1">
      <alignment vertical="center"/>
    </xf>
    <xf numFmtId="0" fontId="0" fillId="0" borderId="29" xfId="0" applyFont="1" applyBorder="1" applyAlignment="1">
      <alignment vertical="center"/>
    </xf>
    <xf numFmtId="0" fontId="22" fillId="0" borderId="30" xfId="0" applyFont="1" applyBorder="1" applyAlignment="1">
      <alignment horizontal="distributed" vertical="center"/>
    </xf>
    <xf numFmtId="182" fontId="22" fillId="24" borderId="18" xfId="0" applyNumberFormat="1" applyFont="1" applyFill="1" applyBorder="1" applyAlignment="1" applyProtection="1">
      <alignment horizontal="right" vertical="center"/>
      <protection/>
    </xf>
    <xf numFmtId="179" fontId="22" fillId="0" borderId="28" xfId="0" applyNumberFormat="1" applyFont="1" applyFill="1" applyBorder="1" applyAlignment="1" applyProtection="1">
      <alignment horizontal="right" vertical="center"/>
      <protection/>
    </xf>
    <xf numFmtId="182" fontId="22" fillId="24" borderId="29" xfId="0" applyNumberFormat="1" applyFont="1" applyFill="1" applyBorder="1" applyAlignment="1" applyProtection="1">
      <alignment horizontal="right" vertical="center"/>
      <protection/>
    </xf>
    <xf numFmtId="0" fontId="24" fillId="0" borderId="19" xfId="0" applyFont="1" applyBorder="1" applyAlignment="1">
      <alignment vertical="center"/>
    </xf>
    <xf numFmtId="0" fontId="24" fillId="0" borderId="20" xfId="0" applyFont="1" applyBorder="1" applyAlignment="1">
      <alignment vertical="center"/>
    </xf>
    <xf numFmtId="41" fontId="22" fillId="24" borderId="18" xfId="0" applyNumberFormat="1" applyFont="1" applyFill="1" applyBorder="1" applyAlignment="1" applyProtection="1">
      <alignment horizontal="right" vertical="center"/>
      <protection/>
    </xf>
    <xf numFmtId="179" fontId="22" fillId="24" borderId="19" xfId="0" applyNumberFormat="1" applyFont="1" applyFill="1" applyBorder="1" applyAlignment="1" applyProtection="1">
      <alignment horizontal="right" vertical="center"/>
      <protection/>
    </xf>
    <xf numFmtId="41" fontId="22" fillId="24" borderId="20" xfId="0" applyNumberFormat="1" applyFont="1" applyFill="1" applyBorder="1" applyAlignment="1" applyProtection="1">
      <alignment horizontal="right" vertical="center"/>
      <protection/>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182" fontId="22" fillId="24" borderId="23" xfId="0" applyNumberFormat="1" applyFont="1" applyFill="1" applyBorder="1" applyAlignment="1" applyProtection="1">
      <alignment horizontal="right" vertical="center"/>
      <protection/>
    </xf>
    <xf numFmtId="179" fontId="22" fillId="0" borderId="21" xfId="0" applyNumberFormat="1" applyFont="1" applyFill="1" applyBorder="1" applyAlignment="1" applyProtection="1">
      <alignment horizontal="right" vertical="center"/>
      <protection/>
    </xf>
    <xf numFmtId="182" fontId="22" fillId="24" borderId="22" xfId="0" applyNumberFormat="1" applyFont="1" applyFill="1" applyBorder="1" applyAlignment="1" applyProtection="1">
      <alignment horizontal="right" vertical="center"/>
      <protection/>
    </xf>
    <xf numFmtId="0" fontId="0" fillId="0" borderId="16" xfId="0" applyFont="1" applyBorder="1" applyAlignment="1">
      <alignment vertical="center"/>
    </xf>
    <xf numFmtId="0" fontId="0" fillId="0" borderId="17" xfId="0" applyFont="1" applyBorder="1" applyAlignment="1">
      <alignment vertical="center"/>
    </xf>
    <xf numFmtId="41" fontId="22" fillId="24" borderId="24" xfId="0" applyNumberFormat="1" applyFont="1" applyFill="1" applyBorder="1" applyAlignment="1" applyProtection="1">
      <alignment horizontal="right" vertical="center"/>
      <protection/>
    </xf>
    <xf numFmtId="179" fontId="22" fillId="24" borderId="16" xfId="0" applyNumberFormat="1" applyFont="1" applyFill="1" applyBorder="1" applyAlignment="1" applyProtection="1">
      <alignment horizontal="right" vertical="center"/>
      <protection/>
    </xf>
    <xf numFmtId="41" fontId="22" fillId="24" borderId="17" xfId="0" applyNumberFormat="1" applyFont="1" applyFill="1" applyBorder="1" applyAlignment="1" applyProtection="1">
      <alignment horizontal="right" vertical="center"/>
      <protection/>
    </xf>
    <xf numFmtId="179" fontId="22" fillId="0" borderId="19" xfId="0" applyNumberFormat="1" applyFont="1" applyFill="1" applyBorder="1" applyAlignment="1" applyProtection="1">
      <alignment horizontal="right" vertical="center"/>
      <protection/>
    </xf>
    <xf numFmtId="182" fontId="22" fillId="24" borderId="20" xfId="0" applyNumberFormat="1" applyFont="1" applyFill="1" applyBorder="1" applyAlignment="1" applyProtection="1">
      <alignment horizontal="right" vertical="center"/>
      <protection/>
    </xf>
    <xf numFmtId="0" fontId="0" fillId="0" borderId="31" xfId="0" applyFont="1" applyBorder="1" applyAlignment="1">
      <alignment vertical="center"/>
    </xf>
    <xf numFmtId="0" fontId="0" fillId="0" borderId="32" xfId="0" applyFont="1" applyBorder="1" applyAlignment="1">
      <alignment vertical="center"/>
    </xf>
    <xf numFmtId="0" fontId="22" fillId="0" borderId="33" xfId="0" applyFont="1" applyBorder="1" applyAlignment="1">
      <alignment horizontal="distributed" vertical="center"/>
    </xf>
    <xf numFmtId="41" fontId="22" fillId="24" borderId="33" xfId="0" applyNumberFormat="1" applyFont="1" applyFill="1" applyBorder="1" applyAlignment="1" applyProtection="1">
      <alignment horizontal="right" vertical="center"/>
      <protection/>
    </xf>
    <xf numFmtId="179" fontId="22" fillId="24" borderId="31" xfId="0" applyNumberFormat="1" applyFont="1" applyFill="1" applyBorder="1" applyAlignment="1" applyProtection="1">
      <alignment horizontal="right" vertical="center"/>
      <protection/>
    </xf>
    <xf numFmtId="41" fontId="22" fillId="24" borderId="32" xfId="0" applyNumberFormat="1" applyFont="1" applyFill="1" applyBorder="1" applyAlignment="1" applyProtection="1">
      <alignment horizontal="right" vertical="center"/>
      <protection/>
    </xf>
    <xf numFmtId="0" fontId="0" fillId="0" borderId="13" xfId="0" applyFont="1" applyBorder="1" applyAlignment="1">
      <alignment vertical="center"/>
    </xf>
    <xf numFmtId="182" fontId="22" fillId="0" borderId="18" xfId="0" applyNumberFormat="1" applyFont="1" applyFill="1" applyBorder="1" applyAlignment="1" applyProtection="1">
      <alignment horizontal="right" vertical="center"/>
      <protection/>
    </xf>
    <xf numFmtId="182" fontId="22" fillId="0" borderId="20" xfId="0" applyNumberFormat="1" applyFont="1" applyFill="1" applyBorder="1" applyAlignment="1" applyProtection="1">
      <alignment horizontal="right" vertical="center"/>
      <protection/>
    </xf>
    <xf numFmtId="0" fontId="22" fillId="0" borderId="0" xfId="0" applyFont="1" applyFill="1" applyAlignment="1">
      <alignment vertical="center"/>
    </xf>
    <xf numFmtId="0" fontId="22"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pageSetUpPr fitToPage="1"/>
  </sheetPr>
  <dimension ref="A1:J404"/>
  <sheetViews>
    <sheetView tabSelected="1" workbookViewId="0" topLeftCell="A1">
      <selection activeCell="A1" sqref="A1"/>
    </sheetView>
  </sheetViews>
  <sheetFormatPr defaultColWidth="9.00390625" defaultRowHeight="13.5"/>
  <cols>
    <col min="1" max="1" width="16.625" style="1" customWidth="1"/>
    <col min="2" max="2" width="7.625" style="1" customWidth="1"/>
    <col min="3" max="3" width="15.625" style="1" customWidth="1"/>
    <col min="4" max="10" width="13.875" style="1" customWidth="1"/>
    <col min="11" max="16384" width="9.00390625" style="1" customWidth="1"/>
  </cols>
  <sheetData>
    <row r="1" ht="13.5">
      <c r="A1" s="1" t="s">
        <v>0</v>
      </c>
    </row>
    <row r="2" ht="14.25">
      <c r="J2" s="2" t="s">
        <v>15</v>
      </c>
    </row>
    <row r="3" spans="1:10" ht="13.5" customHeight="1">
      <c r="A3" s="3" t="s">
        <v>16</v>
      </c>
      <c r="B3" s="4"/>
      <c r="C3" s="5" t="s">
        <v>1</v>
      </c>
      <c r="D3" s="5" t="s">
        <v>2</v>
      </c>
      <c r="E3" s="5" t="s">
        <v>17</v>
      </c>
      <c r="F3" s="5"/>
      <c r="G3" s="5"/>
      <c r="H3" s="5"/>
      <c r="I3" s="5"/>
      <c r="J3" s="5"/>
    </row>
    <row r="4" spans="1:10" ht="27" customHeight="1">
      <c r="A4" s="3"/>
      <c r="B4" s="4"/>
      <c r="C4" s="5"/>
      <c r="D4" s="5"/>
      <c r="E4" s="6" t="s">
        <v>18</v>
      </c>
      <c r="F4" s="7"/>
      <c r="G4" s="6" t="s">
        <v>19</v>
      </c>
      <c r="H4" s="7"/>
      <c r="I4" s="6" t="s">
        <v>20</v>
      </c>
      <c r="J4" s="7"/>
    </row>
    <row r="5" spans="1:10" ht="13.5">
      <c r="A5" s="8"/>
      <c r="B5" s="9"/>
      <c r="C5" s="10"/>
      <c r="D5" s="11">
        <v>18586.42</v>
      </c>
      <c r="E5" s="12"/>
      <c r="F5" s="13">
        <v>1461328.51</v>
      </c>
      <c r="G5" s="12"/>
      <c r="H5" s="13">
        <v>1367436.69</v>
      </c>
      <c r="I5" s="12"/>
      <c r="J5" s="13">
        <v>93890.82</v>
      </c>
    </row>
    <row r="6" spans="1:10" ht="13.5">
      <c r="A6" s="14">
        <v>38807</v>
      </c>
      <c r="B6" s="15"/>
      <c r="C6" s="16" t="s">
        <v>3</v>
      </c>
      <c r="D6" s="17">
        <v>54694.69</v>
      </c>
      <c r="E6" s="18">
        <v>414060.62</v>
      </c>
      <c r="F6" s="19">
        <v>4114983.95</v>
      </c>
      <c r="G6" s="18">
        <v>393918.32</v>
      </c>
      <c r="H6" s="19">
        <v>3872536.98</v>
      </c>
      <c r="I6" s="18">
        <v>20142.3</v>
      </c>
      <c r="J6" s="19">
        <v>242446.97</v>
      </c>
    </row>
    <row r="7" spans="1:10" ht="13.5">
      <c r="A7" s="20"/>
      <c r="B7" s="21"/>
      <c r="C7" s="22"/>
      <c r="D7" s="23">
        <v>42510.44</v>
      </c>
      <c r="E7" s="24"/>
      <c r="F7" s="25">
        <v>2556928.78</v>
      </c>
      <c r="G7" s="24"/>
      <c r="H7" s="25">
        <v>2448197.48</v>
      </c>
      <c r="I7" s="24"/>
      <c r="J7" s="25">
        <v>108730.57</v>
      </c>
    </row>
    <row r="8" spans="1:10" ht="13.5">
      <c r="A8" s="14">
        <v>39173</v>
      </c>
      <c r="B8" s="15"/>
      <c r="C8" s="26" t="s">
        <v>3</v>
      </c>
      <c r="D8" s="27">
        <v>53108.92</v>
      </c>
      <c r="E8" s="28">
        <v>395483.66151599947</v>
      </c>
      <c r="F8" s="29">
        <v>4248530.321984</v>
      </c>
      <c r="G8" s="28">
        <v>379218.20901599946</v>
      </c>
      <c r="H8" s="29">
        <v>4054888.6959839985</v>
      </c>
      <c r="I8" s="28">
        <v>16265.452499999981</v>
      </c>
      <c r="J8" s="29">
        <v>193641.62599999996</v>
      </c>
    </row>
    <row r="9" spans="1:10" ht="13.5">
      <c r="A9" s="20"/>
      <c r="B9" s="30"/>
      <c r="C9" s="16"/>
      <c r="D9" s="23">
        <v>41528.04</v>
      </c>
      <c r="E9" s="24"/>
      <c r="F9" s="25">
        <v>2515517.7</v>
      </c>
      <c r="G9" s="24"/>
      <c r="H9" s="25">
        <v>2410508.85</v>
      </c>
      <c r="I9" s="24"/>
      <c r="J9" s="25">
        <v>105008.85</v>
      </c>
    </row>
    <row r="10" spans="1:10" ht="13.5">
      <c r="A10" s="14">
        <v>39538</v>
      </c>
      <c r="B10" s="15"/>
      <c r="C10" s="16" t="s">
        <v>3</v>
      </c>
      <c r="D10" s="17">
        <v>50878</v>
      </c>
      <c r="E10" s="18">
        <v>392157.1429999998</v>
      </c>
      <c r="F10" s="19">
        <v>4130531.5749989985</v>
      </c>
      <c r="G10" s="18">
        <v>374226.30899999983</v>
      </c>
      <c r="H10" s="19">
        <v>3966871.324998999</v>
      </c>
      <c r="I10" s="18">
        <v>17930.83399999999</v>
      </c>
      <c r="J10" s="19">
        <v>163660.25</v>
      </c>
    </row>
    <row r="11" spans="1:10" ht="13.5">
      <c r="A11" s="20"/>
      <c r="B11" s="21"/>
      <c r="C11" s="22"/>
      <c r="D11" s="23">
        <v>49121.669</v>
      </c>
      <c r="E11" s="24"/>
      <c r="F11" s="25">
        <v>2916956.415</v>
      </c>
      <c r="G11" s="24"/>
      <c r="H11" s="25">
        <v>2755223.58</v>
      </c>
      <c r="I11" s="24"/>
      <c r="J11" s="25">
        <v>161732.835</v>
      </c>
    </row>
    <row r="12" spans="1:10" ht="13.5">
      <c r="A12" s="14">
        <v>39903</v>
      </c>
      <c r="B12" s="15"/>
      <c r="C12" s="26" t="s">
        <v>3</v>
      </c>
      <c r="D12" s="27">
        <v>52341.43889999</v>
      </c>
      <c r="E12" s="28">
        <v>567207.7222869993</v>
      </c>
      <c r="F12" s="29">
        <v>4317813.2252119975</v>
      </c>
      <c r="G12" s="28">
        <v>541977.0602869992</v>
      </c>
      <c r="H12" s="29">
        <v>4101649.9202119973</v>
      </c>
      <c r="I12" s="28">
        <v>25230.661999999975</v>
      </c>
      <c r="J12" s="29">
        <v>216163.3049999999</v>
      </c>
    </row>
    <row r="13" spans="1:10" ht="13.5">
      <c r="A13" s="20"/>
      <c r="B13" s="30"/>
      <c r="C13" s="16"/>
      <c r="D13" s="31">
        <f aca="true" t="shared" si="0" ref="D13:D19">SUMIF(D20,"&gt;0")+SUMIF(D27,"&gt;0")+SUMIF(D34,"&gt;0")+SUMIF(D41,"&gt;0")+SUMIF(D48,"&gt;0")+SUMIF(D55,"&gt;0")+SUMIF(D62,"&gt;0")</f>
        <v>39656.24</v>
      </c>
      <c r="E13" s="32"/>
      <c r="F13" s="33">
        <f aca="true" t="shared" si="1" ref="F13:F19">SUMIF(F20,"&gt;0")+SUMIF(F27,"&gt;0")+SUMIF(F34,"&gt;0")+SUMIF(F41,"&gt;0")+SUMIF(F48,"&gt;0")+SUMIF(F55,"&gt;0")+SUMIF(F62,"&gt;0")</f>
        <v>2584174.23</v>
      </c>
      <c r="G13" s="32"/>
      <c r="H13" s="33">
        <f aca="true" t="shared" si="2" ref="H13:H19">SUMIF(H20,"&gt;0")+SUMIF(H27,"&gt;0")+SUMIF(H34,"&gt;0")+SUMIF(H41,"&gt;0")+SUMIF(H48,"&gt;0")+SUMIF(H55,"&gt;0")+SUMIF(H62,"&gt;0")</f>
        <v>2416769.11</v>
      </c>
      <c r="I13" s="32"/>
      <c r="J13" s="33">
        <f aca="true" t="shared" si="3" ref="J13:J19">SUMIF(J20,"&gt;0")+SUMIF(J27,"&gt;0")+SUMIF(J34,"&gt;0")+SUMIF(J41,"&gt;0")+SUMIF(J48,"&gt;0")+SUMIF(J55,"&gt;0")+SUMIF(J62,"&gt;0")</f>
        <v>167405.12000000002</v>
      </c>
    </row>
    <row r="14" spans="1:10" ht="13.5">
      <c r="A14" s="34">
        <v>40268</v>
      </c>
      <c r="B14" s="35">
        <v>40268</v>
      </c>
      <c r="C14" s="36" t="s">
        <v>21</v>
      </c>
      <c r="D14" s="37">
        <f t="shared" si="0"/>
        <v>55106.37999999999</v>
      </c>
      <c r="E14" s="32">
        <f aca="true" t="shared" si="4" ref="E14:E19">SUMIF(E21,"&gt;0")+SUMIF(E28,"&gt;0")+SUMIF(E35,"&gt;0")+SUMIF(E42,"&gt;0")+SUMIF(E49,"&gt;0")+SUMIF(E56,"&gt;0")+SUMIF(E63,"&gt;0")</f>
        <v>655783.78</v>
      </c>
      <c r="F14" s="38">
        <f t="shared" si="1"/>
        <v>4522805.99</v>
      </c>
      <c r="G14" s="32">
        <f aca="true" t="shared" si="5" ref="G14:G19">SUMIF(G21,"&gt;0")+SUMIF(G28,"&gt;0")+SUMIF(G35,"&gt;0")+SUMIF(G42,"&gt;0")+SUMIF(G49,"&gt;0")+SUMIF(G56,"&gt;0")+SUMIF(G63,"&gt;0")</f>
        <v>626903.4</v>
      </c>
      <c r="H14" s="38">
        <f t="shared" si="2"/>
        <v>4246377.97</v>
      </c>
      <c r="I14" s="32">
        <f aca="true" t="shared" si="6" ref="I14:I19">SUMIF(I21,"&gt;0")+SUMIF(I28,"&gt;0")+SUMIF(I35,"&gt;0")+SUMIF(I42,"&gt;0")+SUMIF(I49,"&gt;0")+SUMIF(I56,"&gt;0")+SUMIF(I63,"&gt;0")</f>
        <v>28880.38</v>
      </c>
      <c r="J14" s="38">
        <f t="shared" si="3"/>
        <v>276428.02</v>
      </c>
    </row>
    <row r="15" spans="1:10" ht="13.5">
      <c r="A15" s="39"/>
      <c r="B15" s="40"/>
      <c r="C15" s="16" t="s">
        <v>4</v>
      </c>
      <c r="D15" s="41">
        <f t="shared" si="0"/>
        <v>2620.12</v>
      </c>
      <c r="E15" s="42">
        <f t="shared" si="4"/>
        <v>596068.0599999999</v>
      </c>
      <c r="F15" s="43">
        <f t="shared" si="1"/>
        <v>352778.95</v>
      </c>
      <c r="G15" s="42">
        <f t="shared" si="5"/>
        <v>568126.25</v>
      </c>
      <c r="H15" s="43">
        <f t="shared" si="2"/>
        <v>296437.56</v>
      </c>
      <c r="I15" s="42">
        <f t="shared" si="6"/>
        <v>27941.809999999998</v>
      </c>
      <c r="J15" s="43">
        <f t="shared" si="3"/>
        <v>56341.39</v>
      </c>
    </row>
    <row r="16" spans="1:10" ht="13.5">
      <c r="A16" s="44"/>
      <c r="B16" s="45"/>
      <c r="C16" s="16" t="s">
        <v>5</v>
      </c>
      <c r="D16" s="41">
        <f t="shared" si="0"/>
        <v>71.74</v>
      </c>
      <c r="E16" s="42">
        <f t="shared" si="4"/>
        <v>0</v>
      </c>
      <c r="F16" s="43">
        <f t="shared" si="1"/>
        <v>14322.72</v>
      </c>
      <c r="G16" s="42">
        <f t="shared" si="5"/>
        <v>0</v>
      </c>
      <c r="H16" s="43">
        <f t="shared" si="2"/>
        <v>14287.689999999999</v>
      </c>
      <c r="I16" s="42">
        <f t="shared" si="6"/>
        <v>0</v>
      </c>
      <c r="J16" s="43">
        <f t="shared" si="3"/>
        <v>35.029999999999994</v>
      </c>
    </row>
    <row r="17" spans="1:10" ht="13.5">
      <c r="A17" s="44"/>
      <c r="B17" s="45"/>
      <c r="C17" s="16" t="s">
        <v>6</v>
      </c>
      <c r="D17" s="41">
        <f t="shared" si="0"/>
        <v>1573.37</v>
      </c>
      <c r="E17" s="42">
        <f t="shared" si="4"/>
        <v>0</v>
      </c>
      <c r="F17" s="43">
        <f t="shared" si="1"/>
        <v>60595.159999999996</v>
      </c>
      <c r="G17" s="42">
        <f t="shared" si="5"/>
        <v>0</v>
      </c>
      <c r="H17" s="43">
        <f t="shared" si="2"/>
        <v>54064.299999999996</v>
      </c>
      <c r="I17" s="42">
        <f t="shared" si="6"/>
        <v>0</v>
      </c>
      <c r="J17" s="43">
        <f t="shared" si="3"/>
        <v>6530.86</v>
      </c>
    </row>
    <row r="18" spans="1:10" ht="13.5">
      <c r="A18" s="44"/>
      <c r="B18" s="45"/>
      <c r="C18" s="16" t="s">
        <v>7</v>
      </c>
      <c r="D18" s="41">
        <f t="shared" si="0"/>
        <v>1508.23</v>
      </c>
      <c r="E18" s="42">
        <f t="shared" si="4"/>
        <v>0</v>
      </c>
      <c r="F18" s="43">
        <f t="shared" si="1"/>
        <v>111892.28000000001</v>
      </c>
      <c r="G18" s="42">
        <f t="shared" si="5"/>
        <v>0</v>
      </c>
      <c r="H18" s="43">
        <f t="shared" si="2"/>
        <v>98609.73</v>
      </c>
      <c r="I18" s="42">
        <f t="shared" si="6"/>
        <v>0</v>
      </c>
      <c r="J18" s="43">
        <f t="shared" si="3"/>
        <v>13282.55</v>
      </c>
    </row>
    <row r="19" spans="1:10" ht="14.25" thickBot="1">
      <c r="A19" s="46"/>
      <c r="B19" s="47"/>
      <c r="C19" s="16" t="s">
        <v>8</v>
      </c>
      <c r="D19" s="48">
        <f t="shared" si="0"/>
        <v>49332.92</v>
      </c>
      <c r="E19" s="42">
        <f t="shared" si="4"/>
        <v>59715.719999999994</v>
      </c>
      <c r="F19" s="43">
        <f t="shared" si="1"/>
        <v>3983216.8799999994</v>
      </c>
      <c r="G19" s="42">
        <f t="shared" si="5"/>
        <v>58777.149999999994</v>
      </c>
      <c r="H19" s="43">
        <f t="shared" si="2"/>
        <v>3782978.6899999995</v>
      </c>
      <c r="I19" s="42">
        <f t="shared" si="6"/>
        <v>938.5699999999999</v>
      </c>
      <c r="J19" s="43">
        <f t="shared" si="3"/>
        <v>200238.19</v>
      </c>
    </row>
    <row r="20" spans="1:10" ht="14.25" thickTop="1">
      <c r="A20" s="49"/>
      <c r="B20" s="50"/>
      <c r="C20" s="51"/>
      <c r="D20" s="52">
        <v>6305.76</v>
      </c>
      <c r="E20" s="53"/>
      <c r="F20" s="54">
        <v>156074.56</v>
      </c>
      <c r="G20" s="53"/>
      <c r="H20" s="54">
        <v>122493.06</v>
      </c>
      <c r="I20" s="53"/>
      <c r="J20" s="54">
        <v>33581.5</v>
      </c>
    </row>
    <row r="21" spans="1:10" ht="13.5">
      <c r="A21" s="55" t="s">
        <v>9</v>
      </c>
      <c r="B21" s="56"/>
      <c r="C21" s="16" t="s">
        <v>21</v>
      </c>
      <c r="D21" s="57">
        <v>23305.11</v>
      </c>
      <c r="E21" s="58">
        <v>18142.53</v>
      </c>
      <c r="F21" s="59">
        <v>1068610.45</v>
      </c>
      <c r="G21" s="58">
        <v>17699.19</v>
      </c>
      <c r="H21" s="59">
        <v>926458.81</v>
      </c>
      <c r="I21" s="58">
        <v>443.34</v>
      </c>
      <c r="J21" s="59">
        <v>142151.64</v>
      </c>
    </row>
    <row r="22" spans="1:10" ht="13.5">
      <c r="A22" s="60"/>
      <c r="B22" s="61"/>
      <c r="C22" s="16" t="s">
        <v>4</v>
      </c>
      <c r="D22" s="57">
        <v>217.49</v>
      </c>
      <c r="E22" s="58">
        <v>7218.97</v>
      </c>
      <c r="F22" s="59">
        <v>21897.38</v>
      </c>
      <c r="G22" s="58">
        <v>7167.36</v>
      </c>
      <c r="H22" s="59">
        <v>14056.76</v>
      </c>
      <c r="I22" s="58">
        <v>51.61</v>
      </c>
      <c r="J22" s="59">
        <v>7840.62</v>
      </c>
    </row>
    <row r="23" spans="1:10" ht="13.5">
      <c r="A23" s="60"/>
      <c r="B23" s="61"/>
      <c r="C23" s="16" t="s">
        <v>5</v>
      </c>
      <c r="D23" s="57">
        <v>0</v>
      </c>
      <c r="E23" s="58">
        <v>0</v>
      </c>
      <c r="F23" s="59">
        <v>0</v>
      </c>
      <c r="G23" s="58">
        <v>0</v>
      </c>
      <c r="H23" s="59">
        <v>0</v>
      </c>
      <c r="I23" s="58">
        <v>0</v>
      </c>
      <c r="J23" s="59">
        <v>0</v>
      </c>
    </row>
    <row r="24" spans="1:10" ht="13.5">
      <c r="A24" s="60"/>
      <c r="B24" s="61"/>
      <c r="C24" s="16" t="s">
        <v>6</v>
      </c>
      <c r="D24" s="57">
        <v>1256.47</v>
      </c>
      <c r="E24" s="58">
        <v>0</v>
      </c>
      <c r="F24" s="59">
        <v>34704.31</v>
      </c>
      <c r="G24" s="58">
        <v>0</v>
      </c>
      <c r="H24" s="59">
        <v>29755.36</v>
      </c>
      <c r="I24" s="58">
        <v>0</v>
      </c>
      <c r="J24" s="59">
        <v>4948.95</v>
      </c>
    </row>
    <row r="25" spans="1:10" ht="13.5">
      <c r="A25" s="60"/>
      <c r="B25" s="61"/>
      <c r="C25" s="16" t="s">
        <v>7</v>
      </c>
      <c r="D25" s="57">
        <v>1357.77</v>
      </c>
      <c r="E25" s="58">
        <v>0</v>
      </c>
      <c r="F25" s="59">
        <v>76688.52</v>
      </c>
      <c r="G25" s="58">
        <v>0</v>
      </c>
      <c r="H25" s="59">
        <v>64855.61</v>
      </c>
      <c r="I25" s="58">
        <v>0</v>
      </c>
      <c r="J25" s="59">
        <v>11832.91</v>
      </c>
    </row>
    <row r="26" spans="1:10" ht="13.5">
      <c r="A26" s="60"/>
      <c r="B26" s="61"/>
      <c r="C26" s="16" t="s">
        <v>8</v>
      </c>
      <c r="D26" s="57">
        <v>20473.38</v>
      </c>
      <c r="E26" s="58">
        <v>10923.56</v>
      </c>
      <c r="F26" s="59">
        <v>935320.24</v>
      </c>
      <c r="G26" s="58">
        <v>10531.83</v>
      </c>
      <c r="H26" s="59">
        <v>817791.08</v>
      </c>
      <c r="I26" s="58">
        <v>391.73</v>
      </c>
      <c r="J26" s="59">
        <v>117529.16</v>
      </c>
    </row>
    <row r="27" spans="1:10" ht="13.5">
      <c r="A27" s="62"/>
      <c r="B27" s="63"/>
      <c r="C27" s="22"/>
      <c r="D27" s="64">
        <v>5669.66</v>
      </c>
      <c r="E27" s="65"/>
      <c r="F27" s="66">
        <v>450469.17</v>
      </c>
      <c r="G27" s="65"/>
      <c r="H27" s="66">
        <v>384057.18</v>
      </c>
      <c r="I27" s="65"/>
      <c r="J27" s="66">
        <v>66411.99</v>
      </c>
    </row>
    <row r="28" spans="1:10" ht="13.5">
      <c r="A28" s="55" t="s">
        <v>22</v>
      </c>
      <c r="B28" s="56"/>
      <c r="C28" s="16" t="s">
        <v>21</v>
      </c>
      <c r="D28" s="57">
        <v>11871.46</v>
      </c>
      <c r="E28" s="58">
        <v>292096.49</v>
      </c>
      <c r="F28" s="59">
        <v>1175923.92</v>
      </c>
      <c r="G28" s="58">
        <v>275652.17</v>
      </c>
      <c r="H28" s="59">
        <v>1084242.33</v>
      </c>
      <c r="I28" s="58">
        <v>16444.32</v>
      </c>
      <c r="J28" s="59">
        <v>91681.59</v>
      </c>
    </row>
    <row r="29" spans="1:10" ht="13.5">
      <c r="A29" s="60"/>
      <c r="B29" s="61"/>
      <c r="C29" s="16" t="s">
        <v>4</v>
      </c>
      <c r="D29" s="57">
        <v>1125.37</v>
      </c>
      <c r="E29" s="58">
        <v>262259.3</v>
      </c>
      <c r="F29" s="59">
        <v>120351.71</v>
      </c>
      <c r="G29" s="58">
        <v>246279.04</v>
      </c>
      <c r="H29" s="59">
        <v>90491.4</v>
      </c>
      <c r="I29" s="58">
        <v>15980.26</v>
      </c>
      <c r="J29" s="59">
        <v>29860.31</v>
      </c>
    </row>
    <row r="30" spans="1:10" ht="13.5">
      <c r="A30" s="60"/>
      <c r="B30" s="61"/>
      <c r="C30" s="16" t="s">
        <v>5</v>
      </c>
      <c r="D30" s="57">
        <v>50.19</v>
      </c>
      <c r="E30" s="58">
        <v>0</v>
      </c>
      <c r="F30" s="59">
        <v>10567.38</v>
      </c>
      <c r="G30" s="58">
        <v>0</v>
      </c>
      <c r="H30" s="59">
        <v>10566.65</v>
      </c>
      <c r="I30" s="58">
        <v>0</v>
      </c>
      <c r="J30" s="59">
        <v>0.73</v>
      </c>
    </row>
    <row r="31" spans="1:10" ht="13.5">
      <c r="A31" s="60"/>
      <c r="B31" s="61"/>
      <c r="C31" s="16" t="s">
        <v>6</v>
      </c>
      <c r="D31" s="57">
        <v>188.72</v>
      </c>
      <c r="E31" s="58">
        <v>0</v>
      </c>
      <c r="F31" s="59">
        <v>10566.95</v>
      </c>
      <c r="G31" s="58">
        <v>0</v>
      </c>
      <c r="H31" s="59">
        <v>9589.2</v>
      </c>
      <c r="I31" s="58">
        <v>0</v>
      </c>
      <c r="J31" s="59">
        <v>977.75</v>
      </c>
    </row>
    <row r="32" spans="1:10" ht="13.5">
      <c r="A32" s="60"/>
      <c r="B32" s="61"/>
      <c r="C32" s="16" t="s">
        <v>7</v>
      </c>
      <c r="D32" s="57">
        <v>52.66</v>
      </c>
      <c r="E32" s="58">
        <v>0</v>
      </c>
      <c r="F32" s="59">
        <v>8783.51</v>
      </c>
      <c r="G32" s="58">
        <v>0</v>
      </c>
      <c r="H32" s="59">
        <v>7967.54</v>
      </c>
      <c r="I32" s="58">
        <v>0</v>
      </c>
      <c r="J32" s="59">
        <v>815.97</v>
      </c>
    </row>
    <row r="33" spans="1:10" ht="13.5">
      <c r="A33" s="60"/>
      <c r="B33" s="61"/>
      <c r="C33" s="16" t="s">
        <v>8</v>
      </c>
      <c r="D33" s="57">
        <v>10454.52</v>
      </c>
      <c r="E33" s="58">
        <v>29837.19</v>
      </c>
      <c r="F33" s="59">
        <v>1025654.37</v>
      </c>
      <c r="G33" s="58">
        <v>29373.13</v>
      </c>
      <c r="H33" s="59">
        <v>965627.54</v>
      </c>
      <c r="I33" s="58">
        <v>464.06</v>
      </c>
      <c r="J33" s="59">
        <v>60026.83</v>
      </c>
    </row>
    <row r="34" spans="1:10" ht="13.5">
      <c r="A34" s="62"/>
      <c r="B34" s="63"/>
      <c r="C34" s="22"/>
      <c r="D34" s="64">
        <v>7146.04</v>
      </c>
      <c r="E34" s="65"/>
      <c r="F34" s="66">
        <v>538109.21</v>
      </c>
      <c r="G34" s="65"/>
      <c r="H34" s="66">
        <v>507371.7</v>
      </c>
      <c r="I34" s="65"/>
      <c r="J34" s="66">
        <v>30737.51</v>
      </c>
    </row>
    <row r="35" spans="1:10" ht="13.5">
      <c r="A35" s="55" t="s">
        <v>10</v>
      </c>
      <c r="B35" s="56"/>
      <c r="C35" s="16" t="s">
        <v>21</v>
      </c>
      <c r="D35" s="57">
        <v>4045.39</v>
      </c>
      <c r="E35" s="58">
        <v>120244.01</v>
      </c>
      <c r="F35" s="59">
        <v>477431.1</v>
      </c>
      <c r="G35" s="58">
        <v>111794.21</v>
      </c>
      <c r="H35" s="59">
        <v>464015.06</v>
      </c>
      <c r="I35" s="58">
        <v>8449.8</v>
      </c>
      <c r="J35" s="59">
        <v>13416.04</v>
      </c>
    </row>
    <row r="36" spans="1:10" ht="13.5">
      <c r="A36" s="60"/>
      <c r="B36" s="61"/>
      <c r="C36" s="16" t="s">
        <v>4</v>
      </c>
      <c r="D36" s="57">
        <v>530.38</v>
      </c>
      <c r="E36" s="58">
        <v>108366.84</v>
      </c>
      <c r="F36" s="59">
        <v>89134.32</v>
      </c>
      <c r="G36" s="58">
        <v>99975.54</v>
      </c>
      <c r="H36" s="59">
        <v>81270.79</v>
      </c>
      <c r="I36" s="58">
        <v>8391.3</v>
      </c>
      <c r="J36" s="59">
        <v>7863.53</v>
      </c>
    </row>
    <row r="37" spans="1:10" ht="13.5">
      <c r="A37" s="60"/>
      <c r="B37" s="61"/>
      <c r="C37" s="16" t="s">
        <v>5</v>
      </c>
      <c r="D37" s="57">
        <v>21.55</v>
      </c>
      <c r="E37" s="58">
        <v>0</v>
      </c>
      <c r="F37" s="59">
        <v>3755.34</v>
      </c>
      <c r="G37" s="58">
        <v>0</v>
      </c>
      <c r="H37" s="59">
        <v>3721.04</v>
      </c>
      <c r="I37" s="58">
        <v>0</v>
      </c>
      <c r="J37" s="59">
        <v>34.3</v>
      </c>
    </row>
    <row r="38" spans="1:10" ht="13.5">
      <c r="A38" s="60"/>
      <c r="B38" s="61"/>
      <c r="C38" s="16" t="s">
        <v>6</v>
      </c>
      <c r="D38" s="57">
        <v>49.57</v>
      </c>
      <c r="E38" s="58">
        <v>0</v>
      </c>
      <c r="F38" s="59">
        <v>4821.61</v>
      </c>
      <c r="G38" s="58">
        <v>0</v>
      </c>
      <c r="H38" s="59">
        <v>4653.6</v>
      </c>
      <c r="I38" s="58">
        <v>0</v>
      </c>
      <c r="J38" s="59">
        <v>168.01</v>
      </c>
    </row>
    <row r="39" spans="1:10" ht="13.5">
      <c r="A39" s="60"/>
      <c r="B39" s="61"/>
      <c r="C39" s="16" t="s">
        <v>7</v>
      </c>
      <c r="D39" s="57">
        <v>47.37</v>
      </c>
      <c r="E39" s="58">
        <v>0</v>
      </c>
      <c r="F39" s="59">
        <v>14871.74</v>
      </c>
      <c r="G39" s="58">
        <v>0</v>
      </c>
      <c r="H39" s="59">
        <v>14302.33</v>
      </c>
      <c r="I39" s="58">
        <v>0</v>
      </c>
      <c r="J39" s="59">
        <v>569.41</v>
      </c>
    </row>
    <row r="40" spans="1:10" ht="13.5">
      <c r="A40" s="67"/>
      <c r="B40" s="68"/>
      <c r="C40" s="26" t="s">
        <v>8</v>
      </c>
      <c r="D40" s="69">
        <v>3396.52</v>
      </c>
      <c r="E40" s="70">
        <v>11877.17</v>
      </c>
      <c r="F40" s="71">
        <v>364848.09</v>
      </c>
      <c r="G40" s="70">
        <v>11818.67</v>
      </c>
      <c r="H40" s="71">
        <v>360067.3</v>
      </c>
      <c r="I40" s="70">
        <v>58.5</v>
      </c>
      <c r="J40" s="71">
        <v>4780.79</v>
      </c>
    </row>
    <row r="41" spans="1:10" ht="13.5">
      <c r="A41" s="60"/>
      <c r="B41" s="61"/>
      <c r="C41" s="16"/>
      <c r="D41" s="64">
        <v>3118.84</v>
      </c>
      <c r="E41" s="65"/>
      <c r="F41" s="66">
        <v>281649.15</v>
      </c>
      <c r="G41" s="65"/>
      <c r="H41" s="66">
        <v>251561.81</v>
      </c>
      <c r="I41" s="65"/>
      <c r="J41" s="66">
        <v>30087.34</v>
      </c>
    </row>
    <row r="42" spans="1:10" ht="13.5">
      <c r="A42" s="55" t="s">
        <v>23</v>
      </c>
      <c r="B42" s="56"/>
      <c r="C42" s="16" t="s">
        <v>21</v>
      </c>
      <c r="D42" s="57">
        <v>3092.99</v>
      </c>
      <c r="E42" s="58">
        <v>59.84</v>
      </c>
      <c r="F42" s="59">
        <v>326677.19</v>
      </c>
      <c r="G42" s="58">
        <v>54.94</v>
      </c>
      <c r="H42" s="59">
        <v>310336.86</v>
      </c>
      <c r="I42" s="58">
        <v>4.9</v>
      </c>
      <c r="J42" s="59">
        <v>16340.33</v>
      </c>
    </row>
    <row r="43" spans="1:10" ht="13.5">
      <c r="A43" s="60"/>
      <c r="B43" s="61"/>
      <c r="C43" s="16" t="s">
        <v>4</v>
      </c>
      <c r="D43" s="57">
        <v>29.33</v>
      </c>
      <c r="E43" s="58">
        <v>0</v>
      </c>
      <c r="F43" s="59">
        <v>11180.42</v>
      </c>
      <c r="G43" s="58">
        <v>0</v>
      </c>
      <c r="H43" s="59">
        <v>10268.53</v>
      </c>
      <c r="I43" s="58">
        <v>0</v>
      </c>
      <c r="J43" s="59">
        <v>911.89</v>
      </c>
    </row>
    <row r="44" spans="1:10" ht="13.5">
      <c r="A44" s="60"/>
      <c r="B44" s="61"/>
      <c r="C44" s="16" t="s">
        <v>5</v>
      </c>
      <c r="D44" s="57">
        <v>0</v>
      </c>
      <c r="E44" s="58">
        <v>0</v>
      </c>
      <c r="F44" s="59">
        <v>0</v>
      </c>
      <c r="G44" s="58">
        <v>0</v>
      </c>
      <c r="H44" s="59">
        <v>0</v>
      </c>
      <c r="I44" s="58">
        <v>0</v>
      </c>
      <c r="J44" s="59">
        <v>0</v>
      </c>
    </row>
    <row r="45" spans="1:10" ht="13.5">
      <c r="A45" s="60"/>
      <c r="B45" s="61"/>
      <c r="C45" s="16" t="s">
        <v>6</v>
      </c>
      <c r="D45" s="57">
        <v>70.59</v>
      </c>
      <c r="E45" s="58">
        <v>0</v>
      </c>
      <c r="F45" s="59">
        <v>8159.39</v>
      </c>
      <c r="G45" s="58">
        <v>0</v>
      </c>
      <c r="H45" s="59">
        <v>7809.19</v>
      </c>
      <c r="I45" s="58">
        <v>0</v>
      </c>
      <c r="J45" s="59">
        <v>350.2</v>
      </c>
    </row>
    <row r="46" spans="1:10" ht="13.5">
      <c r="A46" s="60"/>
      <c r="B46" s="61"/>
      <c r="C46" s="16" t="s">
        <v>7</v>
      </c>
      <c r="D46" s="57">
        <v>28.24</v>
      </c>
      <c r="E46" s="58">
        <v>0</v>
      </c>
      <c r="F46" s="59">
        <v>5616.6</v>
      </c>
      <c r="G46" s="58">
        <v>0</v>
      </c>
      <c r="H46" s="59">
        <v>5607.13</v>
      </c>
      <c r="I46" s="58">
        <v>0</v>
      </c>
      <c r="J46" s="59">
        <v>9.47</v>
      </c>
    </row>
    <row r="47" spans="1:10" ht="13.5">
      <c r="A47" s="60"/>
      <c r="B47" s="61"/>
      <c r="C47" s="16" t="s">
        <v>8</v>
      </c>
      <c r="D47" s="57">
        <v>2964.83</v>
      </c>
      <c r="E47" s="58">
        <v>59.84</v>
      </c>
      <c r="F47" s="59">
        <v>301720.78</v>
      </c>
      <c r="G47" s="58">
        <v>54.94</v>
      </c>
      <c r="H47" s="59">
        <v>286652.01</v>
      </c>
      <c r="I47" s="58">
        <v>4.9</v>
      </c>
      <c r="J47" s="59">
        <v>15068.77</v>
      </c>
    </row>
    <row r="48" spans="1:10" ht="13.5">
      <c r="A48" s="62"/>
      <c r="B48" s="63"/>
      <c r="C48" s="22"/>
      <c r="D48" s="64">
        <v>6819.55</v>
      </c>
      <c r="E48" s="65"/>
      <c r="F48" s="66">
        <v>502093.39</v>
      </c>
      <c r="G48" s="65"/>
      <c r="H48" s="66">
        <v>498835.91</v>
      </c>
      <c r="I48" s="65"/>
      <c r="J48" s="66">
        <v>3257.48</v>
      </c>
    </row>
    <row r="49" spans="1:10" ht="13.5">
      <c r="A49" s="55" t="s">
        <v>24</v>
      </c>
      <c r="B49" s="56"/>
      <c r="C49" s="16" t="s">
        <v>21</v>
      </c>
      <c r="D49" s="57">
        <v>2856.07</v>
      </c>
      <c r="E49" s="58">
        <v>6268.41</v>
      </c>
      <c r="F49" s="59">
        <v>330164.61</v>
      </c>
      <c r="G49" s="58">
        <v>6174.52</v>
      </c>
      <c r="H49" s="59">
        <v>329464.73</v>
      </c>
      <c r="I49" s="58">
        <v>93.89</v>
      </c>
      <c r="J49" s="59">
        <v>699.88</v>
      </c>
    </row>
    <row r="50" spans="1:10" ht="13.5">
      <c r="A50" s="60"/>
      <c r="B50" s="61"/>
      <c r="C50" s="16" t="s">
        <v>4</v>
      </c>
      <c r="D50" s="57">
        <v>31.76</v>
      </c>
      <c r="E50" s="58">
        <v>6268.41</v>
      </c>
      <c r="F50" s="59">
        <v>6693.12</v>
      </c>
      <c r="G50" s="58">
        <v>6174.52</v>
      </c>
      <c r="H50" s="59">
        <v>6651.95</v>
      </c>
      <c r="I50" s="58">
        <v>93.89</v>
      </c>
      <c r="J50" s="59">
        <v>41.17</v>
      </c>
    </row>
    <row r="51" spans="1:10" ht="13.5">
      <c r="A51" s="60"/>
      <c r="B51" s="61"/>
      <c r="C51" s="16" t="s">
        <v>5</v>
      </c>
      <c r="D51" s="57">
        <v>0</v>
      </c>
      <c r="E51" s="58">
        <v>0</v>
      </c>
      <c r="F51" s="59">
        <v>0</v>
      </c>
      <c r="G51" s="58">
        <v>0</v>
      </c>
      <c r="H51" s="59">
        <v>0</v>
      </c>
      <c r="I51" s="58">
        <v>0</v>
      </c>
      <c r="J51" s="59">
        <v>0</v>
      </c>
    </row>
    <row r="52" spans="1:10" ht="13.5">
      <c r="A52" s="60"/>
      <c r="B52" s="61"/>
      <c r="C52" s="16" t="s">
        <v>6</v>
      </c>
      <c r="D52" s="57">
        <v>3.6</v>
      </c>
      <c r="E52" s="58">
        <v>0</v>
      </c>
      <c r="F52" s="59">
        <v>452.28</v>
      </c>
      <c r="G52" s="58">
        <v>0</v>
      </c>
      <c r="H52" s="59">
        <v>452.28</v>
      </c>
      <c r="I52" s="58">
        <v>0</v>
      </c>
      <c r="J52" s="59">
        <v>0</v>
      </c>
    </row>
    <row r="53" spans="1:10" ht="13.5">
      <c r="A53" s="60"/>
      <c r="B53" s="61"/>
      <c r="C53" s="16" t="s">
        <v>7</v>
      </c>
      <c r="D53" s="57">
        <v>0</v>
      </c>
      <c r="E53" s="58">
        <v>0</v>
      </c>
      <c r="F53" s="59">
        <v>0</v>
      </c>
      <c r="G53" s="58">
        <v>0</v>
      </c>
      <c r="H53" s="59">
        <v>0</v>
      </c>
      <c r="I53" s="58">
        <v>0</v>
      </c>
      <c r="J53" s="59">
        <v>0</v>
      </c>
    </row>
    <row r="54" spans="1:10" ht="13.5">
      <c r="A54" s="67"/>
      <c r="B54" s="68"/>
      <c r="C54" s="26" t="s">
        <v>8</v>
      </c>
      <c r="D54" s="69">
        <v>2820.71</v>
      </c>
      <c r="E54" s="70">
        <v>0</v>
      </c>
      <c r="F54" s="71">
        <v>323019.21</v>
      </c>
      <c r="G54" s="70">
        <v>0</v>
      </c>
      <c r="H54" s="71">
        <v>322360.5</v>
      </c>
      <c r="I54" s="70">
        <v>0</v>
      </c>
      <c r="J54" s="71">
        <v>658.71</v>
      </c>
    </row>
    <row r="55" spans="1:10" ht="13.5">
      <c r="A55" s="60"/>
      <c r="B55" s="61"/>
      <c r="C55" s="16"/>
      <c r="D55" s="52">
        <v>2984.07</v>
      </c>
      <c r="E55" s="72"/>
      <c r="F55" s="73">
        <v>213187.68</v>
      </c>
      <c r="G55" s="72"/>
      <c r="H55" s="73">
        <v>212722.58</v>
      </c>
      <c r="I55" s="72"/>
      <c r="J55" s="73">
        <v>465.1</v>
      </c>
    </row>
    <row r="56" spans="1:10" ht="13.5">
      <c r="A56" s="55" t="s">
        <v>11</v>
      </c>
      <c r="B56" s="56"/>
      <c r="C56" s="16" t="s">
        <v>21</v>
      </c>
      <c r="D56" s="57">
        <v>2442.45</v>
      </c>
      <c r="E56" s="58">
        <v>3017.28</v>
      </c>
      <c r="F56" s="59">
        <v>300944.22</v>
      </c>
      <c r="G56" s="58">
        <v>1429.2</v>
      </c>
      <c r="H56" s="59">
        <v>299907.81</v>
      </c>
      <c r="I56" s="58">
        <v>1588.08</v>
      </c>
      <c r="J56" s="59">
        <v>1036.41</v>
      </c>
    </row>
    <row r="57" spans="1:10" ht="13.5">
      <c r="A57" s="60"/>
      <c r="B57" s="61"/>
      <c r="C57" s="16" t="s">
        <v>4</v>
      </c>
      <c r="D57" s="57">
        <v>25.83</v>
      </c>
      <c r="E57" s="58">
        <v>1588.08</v>
      </c>
      <c r="F57" s="59">
        <v>2496.73</v>
      </c>
      <c r="G57" s="58">
        <v>0</v>
      </c>
      <c r="H57" s="59">
        <v>1724.02</v>
      </c>
      <c r="I57" s="58">
        <v>1588.08</v>
      </c>
      <c r="J57" s="59">
        <v>772.71</v>
      </c>
    </row>
    <row r="58" spans="1:10" ht="13.5">
      <c r="A58" s="60"/>
      <c r="B58" s="61"/>
      <c r="C58" s="16" t="s">
        <v>5</v>
      </c>
      <c r="D58" s="57">
        <v>0</v>
      </c>
      <c r="E58" s="58">
        <v>0</v>
      </c>
      <c r="F58" s="59">
        <v>0</v>
      </c>
      <c r="G58" s="58">
        <v>0</v>
      </c>
      <c r="H58" s="59">
        <v>0</v>
      </c>
      <c r="I58" s="58">
        <v>0</v>
      </c>
      <c r="J58" s="59">
        <v>0</v>
      </c>
    </row>
    <row r="59" spans="1:10" ht="13.5">
      <c r="A59" s="60"/>
      <c r="B59" s="61"/>
      <c r="C59" s="16" t="s">
        <v>6</v>
      </c>
      <c r="D59" s="57">
        <v>0</v>
      </c>
      <c r="E59" s="58">
        <v>0</v>
      </c>
      <c r="F59" s="59">
        <v>0</v>
      </c>
      <c r="G59" s="58">
        <v>0</v>
      </c>
      <c r="H59" s="59">
        <v>0</v>
      </c>
      <c r="I59" s="58">
        <v>0</v>
      </c>
      <c r="J59" s="59">
        <v>0</v>
      </c>
    </row>
    <row r="60" spans="1:10" ht="13.5">
      <c r="A60" s="60"/>
      <c r="B60" s="61"/>
      <c r="C60" s="16" t="s">
        <v>7</v>
      </c>
      <c r="D60" s="57">
        <v>14.69</v>
      </c>
      <c r="E60" s="58">
        <v>0</v>
      </c>
      <c r="F60" s="59">
        <v>2371.2</v>
      </c>
      <c r="G60" s="58">
        <v>0</v>
      </c>
      <c r="H60" s="59">
        <v>2371.2</v>
      </c>
      <c r="I60" s="58">
        <v>0</v>
      </c>
      <c r="J60" s="59">
        <v>0</v>
      </c>
    </row>
    <row r="61" spans="1:10" ht="13.5">
      <c r="A61" s="60"/>
      <c r="B61" s="61"/>
      <c r="C61" s="16" t="s">
        <v>8</v>
      </c>
      <c r="D61" s="57">
        <v>2401.93</v>
      </c>
      <c r="E61" s="58">
        <v>1429.2</v>
      </c>
      <c r="F61" s="59">
        <v>296076.29</v>
      </c>
      <c r="G61" s="58">
        <v>1429.2</v>
      </c>
      <c r="H61" s="59">
        <v>295812.59</v>
      </c>
      <c r="I61" s="58">
        <v>0</v>
      </c>
      <c r="J61" s="59">
        <v>263.7</v>
      </c>
    </row>
    <row r="62" spans="1:10" ht="13.5">
      <c r="A62" s="62"/>
      <c r="B62" s="63"/>
      <c r="C62" s="22"/>
      <c r="D62" s="64">
        <v>7612.32</v>
      </c>
      <c r="E62" s="65"/>
      <c r="F62" s="66">
        <v>442591.07</v>
      </c>
      <c r="G62" s="65"/>
      <c r="H62" s="66">
        <v>439726.87</v>
      </c>
      <c r="I62" s="65"/>
      <c r="J62" s="66">
        <v>2864.2</v>
      </c>
    </row>
    <row r="63" spans="1:10" ht="13.5">
      <c r="A63" s="55" t="s">
        <v>12</v>
      </c>
      <c r="B63" s="56"/>
      <c r="C63" s="16" t="s">
        <v>21</v>
      </c>
      <c r="D63" s="57">
        <v>7492.91</v>
      </c>
      <c r="E63" s="58">
        <v>215955.22</v>
      </c>
      <c r="F63" s="59">
        <v>843054.5</v>
      </c>
      <c r="G63" s="58">
        <v>214099.17</v>
      </c>
      <c r="H63" s="59">
        <v>831952.37</v>
      </c>
      <c r="I63" s="58">
        <v>1856.05</v>
      </c>
      <c r="J63" s="59">
        <v>11102.13</v>
      </c>
    </row>
    <row r="64" spans="1:10" ht="13.5">
      <c r="A64" s="60"/>
      <c r="B64" s="61"/>
      <c r="C64" s="16" t="s">
        <v>4</v>
      </c>
      <c r="D64" s="57">
        <v>659.96</v>
      </c>
      <c r="E64" s="58">
        <v>210366.46</v>
      </c>
      <c r="F64" s="59">
        <v>101025.27</v>
      </c>
      <c r="G64" s="58">
        <v>208529.79</v>
      </c>
      <c r="H64" s="59">
        <v>91974.11</v>
      </c>
      <c r="I64" s="58">
        <v>1836.67</v>
      </c>
      <c r="J64" s="59">
        <v>9051.16</v>
      </c>
    </row>
    <row r="65" spans="1:10" ht="13.5">
      <c r="A65" s="60"/>
      <c r="B65" s="61"/>
      <c r="C65" s="16" t="s">
        <v>5</v>
      </c>
      <c r="D65" s="57">
        <v>0</v>
      </c>
      <c r="E65" s="58">
        <v>0</v>
      </c>
      <c r="F65" s="59">
        <v>0</v>
      </c>
      <c r="G65" s="58">
        <v>0</v>
      </c>
      <c r="H65" s="59">
        <v>0</v>
      </c>
      <c r="I65" s="58">
        <v>0</v>
      </c>
      <c r="J65" s="59">
        <v>0</v>
      </c>
    </row>
    <row r="66" spans="1:10" ht="13.5">
      <c r="A66" s="60"/>
      <c r="B66" s="61"/>
      <c r="C66" s="16" t="s">
        <v>6</v>
      </c>
      <c r="D66" s="57">
        <v>4.42</v>
      </c>
      <c r="E66" s="58">
        <v>0</v>
      </c>
      <c r="F66" s="59">
        <v>1890.62</v>
      </c>
      <c r="G66" s="58">
        <v>0</v>
      </c>
      <c r="H66" s="59">
        <v>1804.67</v>
      </c>
      <c r="I66" s="58">
        <v>0</v>
      </c>
      <c r="J66" s="59">
        <v>85.95</v>
      </c>
    </row>
    <row r="67" spans="1:10" ht="13.5">
      <c r="A67" s="60"/>
      <c r="B67" s="61"/>
      <c r="C67" s="16" t="s">
        <v>7</v>
      </c>
      <c r="D67" s="57">
        <v>7.5</v>
      </c>
      <c r="E67" s="58">
        <v>0</v>
      </c>
      <c r="F67" s="59">
        <v>3560.71</v>
      </c>
      <c r="G67" s="58">
        <v>0</v>
      </c>
      <c r="H67" s="59">
        <v>3505.92</v>
      </c>
      <c r="I67" s="58">
        <v>0</v>
      </c>
      <c r="J67" s="59">
        <v>54.79</v>
      </c>
    </row>
    <row r="68" spans="1:10" ht="13.5">
      <c r="A68" s="74"/>
      <c r="B68" s="75"/>
      <c r="C68" s="76" t="s">
        <v>8</v>
      </c>
      <c r="D68" s="77">
        <v>6821.03</v>
      </c>
      <c r="E68" s="78">
        <v>5588.76</v>
      </c>
      <c r="F68" s="79">
        <v>736577.9</v>
      </c>
      <c r="G68" s="78">
        <v>5569.38</v>
      </c>
      <c r="H68" s="79">
        <v>734667.67</v>
      </c>
      <c r="I68" s="78">
        <v>19.38</v>
      </c>
      <c r="J68" s="79">
        <v>1910.23</v>
      </c>
    </row>
    <row r="69" spans="1:10" ht="13.5">
      <c r="A69" s="80"/>
      <c r="B69" s="61"/>
      <c r="C69" s="16"/>
      <c r="D69" s="81">
        <f aca="true" t="shared" si="7" ref="D69:D75">D20</f>
        <v>6305.76</v>
      </c>
      <c r="E69" s="72"/>
      <c r="F69" s="82">
        <f aca="true" t="shared" si="8" ref="F69:F75">F20</f>
        <v>156074.56</v>
      </c>
      <c r="G69" s="72"/>
      <c r="H69" s="82">
        <f aca="true" t="shared" si="9" ref="H69:H75">H20</f>
        <v>122493.06</v>
      </c>
      <c r="I69" s="72"/>
      <c r="J69" s="82">
        <f aca="true" t="shared" si="10" ref="J69:J75">J20</f>
        <v>33581.5</v>
      </c>
    </row>
    <row r="70" spans="1:10" ht="13.5">
      <c r="A70" s="60" t="s">
        <v>25</v>
      </c>
      <c r="B70" s="61"/>
      <c r="C70" s="16" t="s">
        <v>21</v>
      </c>
      <c r="D70" s="17">
        <f t="shared" si="7"/>
        <v>23305.11</v>
      </c>
      <c r="E70" s="72">
        <f aca="true" t="shared" si="11" ref="E70:E75">E21</f>
        <v>18142.53</v>
      </c>
      <c r="F70" s="19">
        <f t="shared" si="8"/>
        <v>1068610.45</v>
      </c>
      <c r="G70" s="72">
        <f aca="true" t="shared" si="12" ref="G70:G75">G21</f>
        <v>17699.19</v>
      </c>
      <c r="H70" s="19">
        <f t="shared" si="9"/>
        <v>926458.81</v>
      </c>
      <c r="I70" s="72">
        <f aca="true" t="shared" si="13" ref="I70:I75">I21</f>
        <v>443.34</v>
      </c>
      <c r="J70" s="19">
        <f t="shared" si="10"/>
        <v>142151.64</v>
      </c>
    </row>
    <row r="71" spans="1:10" ht="13.5">
      <c r="A71" s="60"/>
      <c r="B71" s="61"/>
      <c r="C71" s="16" t="s">
        <v>4</v>
      </c>
      <c r="D71" s="17">
        <f t="shared" si="7"/>
        <v>217.49</v>
      </c>
      <c r="E71" s="72">
        <f t="shared" si="11"/>
        <v>7218.97</v>
      </c>
      <c r="F71" s="19">
        <f t="shared" si="8"/>
        <v>21897.38</v>
      </c>
      <c r="G71" s="72">
        <f t="shared" si="12"/>
        <v>7167.36</v>
      </c>
      <c r="H71" s="19">
        <f t="shared" si="9"/>
        <v>14056.76</v>
      </c>
      <c r="I71" s="72">
        <f t="shared" si="13"/>
        <v>51.61</v>
      </c>
      <c r="J71" s="19">
        <f t="shared" si="10"/>
        <v>7840.62</v>
      </c>
    </row>
    <row r="72" spans="1:10" ht="13.5">
      <c r="A72" s="60"/>
      <c r="B72" s="61"/>
      <c r="C72" s="16" t="s">
        <v>5</v>
      </c>
      <c r="D72" s="17">
        <f t="shared" si="7"/>
        <v>0</v>
      </c>
      <c r="E72" s="72">
        <f t="shared" si="11"/>
        <v>0</v>
      </c>
      <c r="F72" s="19">
        <f t="shared" si="8"/>
        <v>0</v>
      </c>
      <c r="G72" s="72">
        <f t="shared" si="12"/>
        <v>0</v>
      </c>
      <c r="H72" s="19">
        <f t="shared" si="9"/>
        <v>0</v>
      </c>
      <c r="I72" s="72">
        <f t="shared" si="13"/>
        <v>0</v>
      </c>
      <c r="J72" s="19">
        <f t="shared" si="10"/>
        <v>0</v>
      </c>
    </row>
    <row r="73" spans="1:10" ht="13.5">
      <c r="A73" s="60"/>
      <c r="B73" s="61"/>
      <c r="C73" s="16" t="s">
        <v>6</v>
      </c>
      <c r="D73" s="17">
        <f t="shared" si="7"/>
        <v>1256.47</v>
      </c>
      <c r="E73" s="72">
        <f t="shared" si="11"/>
        <v>0</v>
      </c>
      <c r="F73" s="19">
        <f t="shared" si="8"/>
        <v>34704.31</v>
      </c>
      <c r="G73" s="72">
        <f t="shared" si="12"/>
        <v>0</v>
      </c>
      <c r="H73" s="19">
        <f t="shared" si="9"/>
        <v>29755.36</v>
      </c>
      <c r="I73" s="72">
        <f t="shared" si="13"/>
        <v>0</v>
      </c>
      <c r="J73" s="19">
        <f t="shared" si="10"/>
        <v>4948.95</v>
      </c>
    </row>
    <row r="74" spans="1:10" ht="13.5">
      <c r="A74" s="60"/>
      <c r="B74" s="61"/>
      <c r="C74" s="16" t="s">
        <v>7</v>
      </c>
      <c r="D74" s="17">
        <f t="shared" si="7"/>
        <v>1357.77</v>
      </c>
      <c r="E74" s="72">
        <f t="shared" si="11"/>
        <v>0</v>
      </c>
      <c r="F74" s="19">
        <f t="shared" si="8"/>
        <v>76688.52</v>
      </c>
      <c r="G74" s="72">
        <f t="shared" si="12"/>
        <v>0</v>
      </c>
      <c r="H74" s="19">
        <f t="shared" si="9"/>
        <v>64855.61</v>
      </c>
      <c r="I74" s="72">
        <f t="shared" si="13"/>
        <v>0</v>
      </c>
      <c r="J74" s="19">
        <f t="shared" si="10"/>
        <v>11832.91</v>
      </c>
    </row>
    <row r="75" spans="1:10" ht="13.5">
      <c r="A75" s="60"/>
      <c r="B75" s="61"/>
      <c r="C75" s="16" t="s">
        <v>8</v>
      </c>
      <c r="D75" s="17">
        <f t="shared" si="7"/>
        <v>20473.38</v>
      </c>
      <c r="E75" s="72">
        <f t="shared" si="11"/>
        <v>10923.56</v>
      </c>
      <c r="F75" s="19">
        <f t="shared" si="8"/>
        <v>935320.24</v>
      </c>
      <c r="G75" s="72">
        <f t="shared" si="12"/>
        <v>10531.83</v>
      </c>
      <c r="H75" s="19">
        <f t="shared" si="9"/>
        <v>817791.08</v>
      </c>
      <c r="I75" s="72">
        <f t="shared" si="13"/>
        <v>391.73</v>
      </c>
      <c r="J75" s="19">
        <f t="shared" si="10"/>
        <v>117529.16</v>
      </c>
    </row>
    <row r="76" spans="1:10" ht="13.5">
      <c r="A76" s="62"/>
      <c r="B76" s="63"/>
      <c r="C76" s="22"/>
      <c r="D76" s="64">
        <v>685.5</v>
      </c>
      <c r="E76" s="65"/>
      <c r="F76" s="66">
        <v>103755.11</v>
      </c>
      <c r="G76" s="65"/>
      <c r="H76" s="66">
        <v>95584.53</v>
      </c>
      <c r="I76" s="65"/>
      <c r="J76" s="66">
        <v>8170.58</v>
      </c>
    </row>
    <row r="77" spans="1:10" ht="13.5">
      <c r="A77" s="60" t="s">
        <v>26</v>
      </c>
      <c r="B77" s="61"/>
      <c r="C77" s="16" t="s">
        <v>21</v>
      </c>
      <c r="D77" s="57">
        <v>3568.23</v>
      </c>
      <c r="E77" s="58">
        <v>112798.4</v>
      </c>
      <c r="F77" s="59">
        <v>327557.08</v>
      </c>
      <c r="G77" s="58">
        <v>109515.71</v>
      </c>
      <c r="H77" s="59">
        <v>297956.59</v>
      </c>
      <c r="I77" s="58">
        <v>3282.69</v>
      </c>
      <c r="J77" s="59">
        <v>29600.49</v>
      </c>
    </row>
    <row r="78" spans="1:10" ht="13.5">
      <c r="A78" s="60"/>
      <c r="B78" s="61"/>
      <c r="C78" s="16" t="s">
        <v>4</v>
      </c>
      <c r="D78" s="57">
        <v>393.11</v>
      </c>
      <c r="E78" s="58">
        <v>97759.44</v>
      </c>
      <c r="F78" s="59">
        <v>40551.27</v>
      </c>
      <c r="G78" s="58">
        <v>94781.32</v>
      </c>
      <c r="H78" s="59">
        <v>27724.19</v>
      </c>
      <c r="I78" s="58">
        <v>2978.12</v>
      </c>
      <c r="J78" s="59">
        <v>12827.08</v>
      </c>
    </row>
    <row r="79" spans="1:10" ht="13.5">
      <c r="A79" s="60"/>
      <c r="B79" s="61"/>
      <c r="C79" s="16" t="s">
        <v>5</v>
      </c>
      <c r="D79" s="57">
        <v>0</v>
      </c>
      <c r="E79" s="58">
        <v>0</v>
      </c>
      <c r="F79" s="59">
        <v>0</v>
      </c>
      <c r="G79" s="58">
        <v>0</v>
      </c>
      <c r="H79" s="59">
        <v>0</v>
      </c>
      <c r="I79" s="58">
        <v>0</v>
      </c>
      <c r="J79" s="59">
        <v>0</v>
      </c>
    </row>
    <row r="80" spans="1:10" ht="13.5">
      <c r="A80" s="60"/>
      <c r="B80" s="61"/>
      <c r="C80" s="16" t="s">
        <v>6</v>
      </c>
      <c r="D80" s="57">
        <v>141.68</v>
      </c>
      <c r="E80" s="58">
        <v>0</v>
      </c>
      <c r="F80" s="59">
        <v>7907.93</v>
      </c>
      <c r="G80" s="58">
        <v>0</v>
      </c>
      <c r="H80" s="59">
        <v>7618.62</v>
      </c>
      <c r="I80" s="58">
        <v>0</v>
      </c>
      <c r="J80" s="59">
        <v>289.31</v>
      </c>
    </row>
    <row r="81" spans="1:10" ht="13.5">
      <c r="A81" s="60"/>
      <c r="B81" s="61"/>
      <c r="C81" s="16" t="s">
        <v>7</v>
      </c>
      <c r="D81" s="57">
        <v>4.97</v>
      </c>
      <c r="E81" s="58">
        <v>0</v>
      </c>
      <c r="F81" s="59">
        <v>991.81</v>
      </c>
      <c r="G81" s="58">
        <v>0</v>
      </c>
      <c r="H81" s="59">
        <v>924.53</v>
      </c>
      <c r="I81" s="58">
        <v>0</v>
      </c>
      <c r="J81" s="59">
        <v>67.28</v>
      </c>
    </row>
    <row r="82" spans="1:10" ht="13.5">
      <c r="A82" s="67"/>
      <c r="B82" s="68"/>
      <c r="C82" s="26" t="s">
        <v>8</v>
      </c>
      <c r="D82" s="69">
        <v>3028.47</v>
      </c>
      <c r="E82" s="70">
        <v>15038.96</v>
      </c>
      <c r="F82" s="71">
        <v>278106.07</v>
      </c>
      <c r="G82" s="70">
        <v>14734.39</v>
      </c>
      <c r="H82" s="71">
        <v>261689.25</v>
      </c>
      <c r="I82" s="70">
        <v>304.57</v>
      </c>
      <c r="J82" s="71">
        <v>16416.82</v>
      </c>
    </row>
    <row r="83" spans="1:10" ht="13.5">
      <c r="A83" s="62"/>
      <c r="B83" s="63"/>
      <c r="C83" s="22"/>
      <c r="D83" s="64">
        <v>2120.99</v>
      </c>
      <c r="E83" s="65"/>
      <c r="F83" s="66">
        <v>197511.95</v>
      </c>
      <c r="G83" s="65"/>
      <c r="H83" s="66">
        <v>160895.51</v>
      </c>
      <c r="I83" s="65"/>
      <c r="J83" s="66">
        <v>36616.44</v>
      </c>
    </row>
    <row r="84" spans="1:10" ht="13.5">
      <c r="A84" s="60" t="s">
        <v>27</v>
      </c>
      <c r="B84" s="61"/>
      <c r="C84" s="16" t="s">
        <v>21</v>
      </c>
      <c r="D84" s="57">
        <v>2788.81</v>
      </c>
      <c r="E84" s="58">
        <v>107701.5</v>
      </c>
      <c r="F84" s="59">
        <v>229563.05</v>
      </c>
      <c r="G84" s="58">
        <v>95491.94</v>
      </c>
      <c r="H84" s="59">
        <v>197828.25</v>
      </c>
      <c r="I84" s="58">
        <v>12209.56</v>
      </c>
      <c r="J84" s="59">
        <v>31734.8</v>
      </c>
    </row>
    <row r="85" spans="1:10" ht="13.5">
      <c r="A85" s="60"/>
      <c r="B85" s="61"/>
      <c r="C85" s="16" t="s">
        <v>4</v>
      </c>
      <c r="D85" s="57">
        <v>488.72</v>
      </c>
      <c r="E85" s="58">
        <v>103353.98</v>
      </c>
      <c r="F85" s="59">
        <v>37150</v>
      </c>
      <c r="G85" s="58">
        <v>91250.29</v>
      </c>
      <c r="H85" s="59">
        <v>26728.59</v>
      </c>
      <c r="I85" s="58">
        <v>12103.69</v>
      </c>
      <c r="J85" s="59">
        <v>10421.41</v>
      </c>
    </row>
    <row r="86" spans="1:10" ht="13.5">
      <c r="A86" s="60"/>
      <c r="B86" s="61"/>
      <c r="C86" s="16" t="s">
        <v>5</v>
      </c>
      <c r="D86" s="57">
        <v>0</v>
      </c>
      <c r="E86" s="58">
        <v>0</v>
      </c>
      <c r="F86" s="59">
        <v>0</v>
      </c>
      <c r="G86" s="58">
        <v>0</v>
      </c>
      <c r="H86" s="59">
        <v>0</v>
      </c>
      <c r="I86" s="58">
        <v>0</v>
      </c>
      <c r="J86" s="59">
        <v>0</v>
      </c>
    </row>
    <row r="87" spans="1:10" ht="13.5">
      <c r="A87" s="60"/>
      <c r="B87" s="61"/>
      <c r="C87" s="16" t="s">
        <v>6</v>
      </c>
      <c r="D87" s="57">
        <v>0</v>
      </c>
      <c r="E87" s="58">
        <v>0</v>
      </c>
      <c r="F87" s="59">
        <v>0</v>
      </c>
      <c r="G87" s="58">
        <v>0</v>
      </c>
      <c r="H87" s="59">
        <v>0</v>
      </c>
      <c r="I87" s="58">
        <v>0</v>
      </c>
      <c r="J87" s="59">
        <v>0</v>
      </c>
    </row>
    <row r="88" spans="1:10" ht="13.5">
      <c r="A88" s="60"/>
      <c r="B88" s="61"/>
      <c r="C88" s="16" t="s">
        <v>7</v>
      </c>
      <c r="D88" s="57">
        <v>0</v>
      </c>
      <c r="E88" s="58">
        <v>0</v>
      </c>
      <c r="F88" s="59">
        <v>0</v>
      </c>
      <c r="G88" s="58">
        <v>0</v>
      </c>
      <c r="H88" s="59">
        <v>0</v>
      </c>
      <c r="I88" s="58">
        <v>0</v>
      </c>
      <c r="J88" s="59">
        <v>0</v>
      </c>
    </row>
    <row r="89" spans="1:10" ht="13.5">
      <c r="A89" s="60"/>
      <c r="B89" s="61"/>
      <c r="C89" s="16" t="s">
        <v>8</v>
      </c>
      <c r="D89" s="57">
        <v>2300.09</v>
      </c>
      <c r="E89" s="58">
        <v>4347.52</v>
      </c>
      <c r="F89" s="59">
        <v>192413.05</v>
      </c>
      <c r="G89" s="58">
        <v>4241.65</v>
      </c>
      <c r="H89" s="59">
        <v>171099.66</v>
      </c>
      <c r="I89" s="58">
        <v>105.87</v>
      </c>
      <c r="J89" s="59">
        <v>21313.39</v>
      </c>
    </row>
    <row r="90" spans="1:10" ht="13.5">
      <c r="A90" s="62"/>
      <c r="B90" s="63"/>
      <c r="C90" s="22"/>
      <c r="D90" s="64">
        <v>618.31</v>
      </c>
      <c r="E90" s="65"/>
      <c r="F90" s="66">
        <v>38085.98</v>
      </c>
      <c r="G90" s="65"/>
      <c r="H90" s="66">
        <v>31989.22</v>
      </c>
      <c r="I90" s="65"/>
      <c r="J90" s="66">
        <v>6096.76</v>
      </c>
    </row>
    <row r="91" spans="1:10" ht="13.5">
      <c r="A91" s="60" t="s">
        <v>28</v>
      </c>
      <c r="B91" s="61"/>
      <c r="C91" s="16" t="s">
        <v>21</v>
      </c>
      <c r="D91" s="57">
        <v>423.95</v>
      </c>
      <c r="E91" s="58">
        <v>28672.56</v>
      </c>
      <c r="F91" s="59">
        <v>41493.54</v>
      </c>
      <c r="G91" s="58">
        <v>27852.42</v>
      </c>
      <c r="H91" s="59">
        <v>39490.98</v>
      </c>
      <c r="I91" s="58">
        <v>820.14</v>
      </c>
      <c r="J91" s="59">
        <v>2002.56</v>
      </c>
    </row>
    <row r="92" spans="1:10" ht="13.5">
      <c r="A92" s="60"/>
      <c r="B92" s="61"/>
      <c r="C92" s="16" t="s">
        <v>4</v>
      </c>
      <c r="D92" s="57">
        <v>79.65</v>
      </c>
      <c r="E92" s="58">
        <v>26570.23</v>
      </c>
      <c r="F92" s="59">
        <v>8252.97</v>
      </c>
      <c r="G92" s="58">
        <v>25802.19</v>
      </c>
      <c r="H92" s="59">
        <v>7302.23</v>
      </c>
      <c r="I92" s="58">
        <v>768.04</v>
      </c>
      <c r="J92" s="59">
        <v>950.74</v>
      </c>
    </row>
    <row r="93" spans="1:10" ht="13.5">
      <c r="A93" s="60"/>
      <c r="B93" s="61"/>
      <c r="C93" s="16" t="s">
        <v>5</v>
      </c>
      <c r="D93" s="57">
        <v>0</v>
      </c>
      <c r="E93" s="58">
        <v>0</v>
      </c>
      <c r="F93" s="59">
        <v>0</v>
      </c>
      <c r="G93" s="58">
        <v>0</v>
      </c>
      <c r="H93" s="59">
        <v>0</v>
      </c>
      <c r="I93" s="58">
        <v>0</v>
      </c>
      <c r="J93" s="59">
        <v>0</v>
      </c>
    </row>
    <row r="94" spans="1:10" ht="13.5">
      <c r="A94" s="60"/>
      <c r="B94" s="61"/>
      <c r="C94" s="16" t="s">
        <v>6</v>
      </c>
      <c r="D94" s="57">
        <v>2.29</v>
      </c>
      <c r="E94" s="58">
        <v>0</v>
      </c>
      <c r="F94" s="59">
        <v>132.2</v>
      </c>
      <c r="G94" s="58">
        <v>0</v>
      </c>
      <c r="H94" s="59">
        <v>0</v>
      </c>
      <c r="I94" s="58">
        <v>0</v>
      </c>
      <c r="J94" s="59">
        <v>132.2</v>
      </c>
    </row>
    <row r="95" spans="1:10" ht="13.5">
      <c r="A95" s="60"/>
      <c r="B95" s="61"/>
      <c r="C95" s="16" t="s">
        <v>7</v>
      </c>
      <c r="D95" s="57">
        <v>0</v>
      </c>
      <c r="E95" s="58">
        <v>0</v>
      </c>
      <c r="F95" s="59">
        <v>0</v>
      </c>
      <c r="G95" s="58">
        <v>0</v>
      </c>
      <c r="H95" s="59">
        <v>0</v>
      </c>
      <c r="I95" s="58">
        <v>0</v>
      </c>
      <c r="J95" s="59">
        <v>0</v>
      </c>
    </row>
    <row r="96" spans="1:10" ht="13.5">
      <c r="A96" s="60"/>
      <c r="B96" s="61"/>
      <c r="C96" s="16" t="s">
        <v>8</v>
      </c>
      <c r="D96" s="57">
        <v>342.01</v>
      </c>
      <c r="E96" s="58">
        <v>2102.33</v>
      </c>
      <c r="F96" s="59">
        <v>33108.37</v>
      </c>
      <c r="G96" s="58">
        <v>2050.23</v>
      </c>
      <c r="H96" s="59">
        <v>32188.75</v>
      </c>
      <c r="I96" s="58">
        <v>52.1</v>
      </c>
      <c r="J96" s="59">
        <v>919.62</v>
      </c>
    </row>
    <row r="97" spans="1:10" ht="13.5">
      <c r="A97" s="62"/>
      <c r="B97" s="63"/>
      <c r="C97" s="22"/>
      <c r="D97" s="64">
        <v>1433.97</v>
      </c>
      <c r="E97" s="65"/>
      <c r="F97" s="66">
        <v>57662.07</v>
      </c>
      <c r="G97" s="65"/>
      <c r="H97" s="66">
        <v>46947.84</v>
      </c>
      <c r="I97" s="65"/>
      <c r="J97" s="66">
        <v>10714.23</v>
      </c>
    </row>
    <row r="98" spans="1:10" ht="13.5">
      <c r="A98" s="60" t="s">
        <v>29</v>
      </c>
      <c r="B98" s="61"/>
      <c r="C98" s="16" t="s">
        <v>21</v>
      </c>
      <c r="D98" s="57">
        <v>4121.17</v>
      </c>
      <c r="E98" s="58">
        <v>25444.34</v>
      </c>
      <c r="F98" s="59">
        <v>436618.01</v>
      </c>
      <c r="G98" s="58">
        <v>25339.85</v>
      </c>
      <c r="H98" s="59">
        <v>416244.55</v>
      </c>
      <c r="I98" s="58">
        <v>104.49</v>
      </c>
      <c r="J98" s="59">
        <v>20373.46</v>
      </c>
    </row>
    <row r="99" spans="1:10" ht="13.5">
      <c r="A99" s="60"/>
      <c r="B99" s="61"/>
      <c r="C99" s="16" t="s">
        <v>4</v>
      </c>
      <c r="D99" s="57">
        <v>84.13</v>
      </c>
      <c r="E99" s="58">
        <v>19075.66</v>
      </c>
      <c r="F99" s="59">
        <v>19835.89</v>
      </c>
      <c r="G99" s="58">
        <v>18972.69</v>
      </c>
      <c r="H99" s="59">
        <v>16427.41</v>
      </c>
      <c r="I99" s="58">
        <v>102.97</v>
      </c>
      <c r="J99" s="59">
        <v>3408.48</v>
      </c>
    </row>
    <row r="100" spans="1:10" ht="13.5">
      <c r="A100" s="60"/>
      <c r="B100" s="61"/>
      <c r="C100" s="16" t="s">
        <v>5</v>
      </c>
      <c r="D100" s="57">
        <v>26.61</v>
      </c>
      <c r="E100" s="58">
        <v>0</v>
      </c>
      <c r="F100" s="59">
        <v>6092.69</v>
      </c>
      <c r="G100" s="58">
        <v>0</v>
      </c>
      <c r="H100" s="59">
        <v>6092.69</v>
      </c>
      <c r="I100" s="58">
        <v>0</v>
      </c>
      <c r="J100" s="59">
        <v>0</v>
      </c>
    </row>
    <row r="101" spans="1:10" ht="13.5">
      <c r="A101" s="60"/>
      <c r="B101" s="61"/>
      <c r="C101" s="16" t="s">
        <v>6</v>
      </c>
      <c r="D101" s="57">
        <v>36.61</v>
      </c>
      <c r="E101" s="58">
        <v>0</v>
      </c>
      <c r="F101" s="59">
        <v>2022.37</v>
      </c>
      <c r="G101" s="58">
        <v>0</v>
      </c>
      <c r="H101" s="59">
        <v>1970.58</v>
      </c>
      <c r="I101" s="58">
        <v>0</v>
      </c>
      <c r="J101" s="59">
        <v>51.79</v>
      </c>
    </row>
    <row r="102" spans="1:10" ht="13.5">
      <c r="A102" s="60"/>
      <c r="B102" s="61"/>
      <c r="C102" s="16" t="s">
        <v>7</v>
      </c>
      <c r="D102" s="57">
        <v>42.76</v>
      </c>
      <c r="E102" s="58">
        <v>0</v>
      </c>
      <c r="F102" s="59">
        <v>7230.53</v>
      </c>
      <c r="G102" s="58">
        <v>0</v>
      </c>
      <c r="H102" s="59">
        <v>6489.87</v>
      </c>
      <c r="I102" s="58">
        <v>0</v>
      </c>
      <c r="J102" s="59">
        <v>740.66</v>
      </c>
    </row>
    <row r="103" spans="1:10" ht="13.5">
      <c r="A103" s="60"/>
      <c r="B103" s="61"/>
      <c r="C103" s="16" t="s">
        <v>8</v>
      </c>
      <c r="D103" s="57">
        <v>3931.06</v>
      </c>
      <c r="E103" s="58">
        <v>6368.68</v>
      </c>
      <c r="F103" s="59">
        <v>401436.53</v>
      </c>
      <c r="G103" s="58">
        <v>6367.16</v>
      </c>
      <c r="H103" s="59">
        <v>385264</v>
      </c>
      <c r="I103" s="58">
        <v>1.52</v>
      </c>
      <c r="J103" s="59">
        <v>16172.53</v>
      </c>
    </row>
    <row r="104" spans="1:10" ht="13.5">
      <c r="A104" s="62"/>
      <c r="B104" s="63"/>
      <c r="C104" s="22"/>
      <c r="D104" s="64">
        <v>810.89</v>
      </c>
      <c r="E104" s="65"/>
      <c r="F104" s="66">
        <v>53454.06</v>
      </c>
      <c r="G104" s="65"/>
      <c r="H104" s="66">
        <v>48640.08</v>
      </c>
      <c r="I104" s="65"/>
      <c r="J104" s="66">
        <v>4813.98</v>
      </c>
    </row>
    <row r="105" spans="1:10" ht="13.5">
      <c r="A105" s="60" t="s">
        <v>30</v>
      </c>
      <c r="B105" s="61"/>
      <c r="C105" s="16" t="s">
        <v>21</v>
      </c>
      <c r="D105" s="57">
        <v>969.3</v>
      </c>
      <c r="E105" s="58">
        <v>17479.69</v>
      </c>
      <c r="F105" s="59">
        <v>140692.24</v>
      </c>
      <c r="G105" s="58">
        <v>17452.25</v>
      </c>
      <c r="H105" s="59">
        <v>132721.96</v>
      </c>
      <c r="I105" s="58">
        <v>27.44</v>
      </c>
      <c r="J105" s="59">
        <v>7970.28</v>
      </c>
    </row>
    <row r="106" spans="1:10" ht="13.5">
      <c r="A106" s="60"/>
      <c r="B106" s="61"/>
      <c r="C106" s="16" t="s">
        <v>4</v>
      </c>
      <c r="D106" s="57">
        <v>79.76</v>
      </c>
      <c r="E106" s="58">
        <v>15499.99</v>
      </c>
      <c r="F106" s="59">
        <v>14561.58</v>
      </c>
      <c r="G106" s="58">
        <v>15472.55</v>
      </c>
      <c r="H106" s="59">
        <v>12308.98</v>
      </c>
      <c r="I106" s="58">
        <v>27.44</v>
      </c>
      <c r="J106" s="59">
        <v>2252.6</v>
      </c>
    </row>
    <row r="107" spans="1:10" ht="13.5">
      <c r="A107" s="60"/>
      <c r="B107" s="61"/>
      <c r="C107" s="16" t="s">
        <v>5</v>
      </c>
      <c r="D107" s="57">
        <v>23.58</v>
      </c>
      <c r="E107" s="58">
        <v>0</v>
      </c>
      <c r="F107" s="59">
        <v>4474.69</v>
      </c>
      <c r="G107" s="58">
        <v>0</v>
      </c>
      <c r="H107" s="59">
        <v>4473.96</v>
      </c>
      <c r="I107" s="58">
        <v>0</v>
      </c>
      <c r="J107" s="59">
        <v>0.73</v>
      </c>
    </row>
    <row r="108" spans="1:10" ht="13.5">
      <c r="A108" s="60"/>
      <c r="B108" s="61"/>
      <c r="C108" s="16" t="s">
        <v>6</v>
      </c>
      <c r="D108" s="57">
        <v>8.14</v>
      </c>
      <c r="E108" s="58">
        <v>0</v>
      </c>
      <c r="F108" s="59">
        <v>504.45</v>
      </c>
      <c r="G108" s="58">
        <v>0</v>
      </c>
      <c r="H108" s="59">
        <v>0</v>
      </c>
      <c r="I108" s="58">
        <v>0</v>
      </c>
      <c r="J108" s="59">
        <v>504.45</v>
      </c>
    </row>
    <row r="109" spans="1:10" ht="13.5">
      <c r="A109" s="60"/>
      <c r="B109" s="61"/>
      <c r="C109" s="16" t="s">
        <v>7</v>
      </c>
      <c r="D109" s="57">
        <v>4.93</v>
      </c>
      <c r="E109" s="58">
        <v>0</v>
      </c>
      <c r="F109" s="59">
        <v>561.17</v>
      </c>
      <c r="G109" s="58">
        <v>0</v>
      </c>
      <c r="H109" s="59">
        <v>553.14</v>
      </c>
      <c r="I109" s="58">
        <v>0</v>
      </c>
      <c r="J109" s="59">
        <v>8.03</v>
      </c>
    </row>
    <row r="110" spans="1:10" ht="13.5">
      <c r="A110" s="60"/>
      <c r="B110" s="61"/>
      <c r="C110" s="16" t="s">
        <v>8</v>
      </c>
      <c r="D110" s="57">
        <v>852.89</v>
      </c>
      <c r="E110" s="58">
        <v>1979.7</v>
      </c>
      <c r="F110" s="59">
        <v>120590.35</v>
      </c>
      <c r="G110" s="58">
        <v>1979.7</v>
      </c>
      <c r="H110" s="59">
        <v>115385.88</v>
      </c>
      <c r="I110" s="58">
        <v>0</v>
      </c>
      <c r="J110" s="59">
        <v>5204.47</v>
      </c>
    </row>
    <row r="111" spans="1:10" ht="13.5">
      <c r="A111" s="62"/>
      <c r="B111" s="63"/>
      <c r="C111" s="22"/>
      <c r="D111" s="64">
        <v>2609.29</v>
      </c>
      <c r="E111" s="65"/>
      <c r="F111" s="66">
        <v>168602.21</v>
      </c>
      <c r="G111" s="65"/>
      <c r="H111" s="66">
        <v>163675.75</v>
      </c>
      <c r="I111" s="65"/>
      <c r="J111" s="66">
        <v>4926.46</v>
      </c>
    </row>
    <row r="112" spans="1:10" ht="13.5">
      <c r="A112" s="60" t="s">
        <v>31</v>
      </c>
      <c r="B112" s="61"/>
      <c r="C112" s="16" t="s">
        <v>21</v>
      </c>
      <c r="D112" s="57">
        <v>1571.58</v>
      </c>
      <c r="E112" s="58">
        <v>68708.68</v>
      </c>
      <c r="F112" s="59">
        <v>182052.64</v>
      </c>
      <c r="G112" s="58">
        <v>61911.36</v>
      </c>
      <c r="H112" s="59">
        <v>173580.66</v>
      </c>
      <c r="I112" s="58">
        <v>6797.32</v>
      </c>
      <c r="J112" s="59">
        <v>8471.98</v>
      </c>
    </row>
    <row r="113" spans="1:10" ht="13.5">
      <c r="A113" s="60"/>
      <c r="B113" s="61"/>
      <c r="C113" s="16" t="s">
        <v>4</v>
      </c>
      <c r="D113" s="57">
        <v>342.25</v>
      </c>
      <c r="E113" s="58">
        <v>66689</v>
      </c>
      <c r="F113" s="59">
        <v>57585.21</v>
      </c>
      <c r="G113" s="58">
        <v>59910.89</v>
      </c>
      <c r="H113" s="59">
        <v>52661.49</v>
      </c>
      <c r="I113" s="58">
        <v>6778.11</v>
      </c>
      <c r="J113" s="59">
        <v>4923.72</v>
      </c>
    </row>
    <row r="114" spans="1:10" ht="13.5">
      <c r="A114" s="60"/>
      <c r="B114" s="61"/>
      <c r="C114" s="16" t="s">
        <v>5</v>
      </c>
      <c r="D114" s="57">
        <v>3.97</v>
      </c>
      <c r="E114" s="58">
        <v>0</v>
      </c>
      <c r="F114" s="59">
        <v>394.15</v>
      </c>
      <c r="G114" s="58">
        <v>0</v>
      </c>
      <c r="H114" s="59">
        <v>394.15</v>
      </c>
      <c r="I114" s="58">
        <v>0</v>
      </c>
      <c r="J114" s="59">
        <v>0</v>
      </c>
    </row>
    <row r="115" spans="1:10" ht="13.5">
      <c r="A115" s="60"/>
      <c r="B115" s="61"/>
      <c r="C115" s="16" t="s">
        <v>6</v>
      </c>
      <c r="D115" s="57">
        <v>32.41</v>
      </c>
      <c r="E115" s="58">
        <v>0</v>
      </c>
      <c r="F115" s="59">
        <v>3859.41</v>
      </c>
      <c r="G115" s="58">
        <v>0</v>
      </c>
      <c r="H115" s="59">
        <v>3800.89</v>
      </c>
      <c r="I115" s="58">
        <v>0</v>
      </c>
      <c r="J115" s="59">
        <v>58.52</v>
      </c>
    </row>
    <row r="116" spans="1:10" ht="13.5">
      <c r="A116" s="60"/>
      <c r="B116" s="61"/>
      <c r="C116" s="16" t="s">
        <v>7</v>
      </c>
      <c r="D116" s="57">
        <v>42.34</v>
      </c>
      <c r="E116" s="58">
        <v>0</v>
      </c>
      <c r="F116" s="59">
        <v>12702.9</v>
      </c>
      <c r="G116" s="58">
        <v>0</v>
      </c>
      <c r="H116" s="59">
        <v>12278.28</v>
      </c>
      <c r="I116" s="58">
        <v>0</v>
      </c>
      <c r="J116" s="59">
        <v>424.62</v>
      </c>
    </row>
    <row r="117" spans="1:10" ht="13.5">
      <c r="A117" s="60"/>
      <c r="B117" s="61"/>
      <c r="C117" s="16" t="s">
        <v>8</v>
      </c>
      <c r="D117" s="57">
        <v>1150.61</v>
      </c>
      <c r="E117" s="58">
        <v>2019.68</v>
      </c>
      <c r="F117" s="59">
        <v>107510.97</v>
      </c>
      <c r="G117" s="58">
        <v>2000.47</v>
      </c>
      <c r="H117" s="59">
        <v>104445.85</v>
      </c>
      <c r="I117" s="58">
        <v>19.21</v>
      </c>
      <c r="J117" s="59">
        <v>3065.12</v>
      </c>
    </row>
    <row r="118" spans="1:10" ht="13.5">
      <c r="A118" s="62"/>
      <c r="B118" s="63"/>
      <c r="C118" s="22"/>
      <c r="D118" s="64">
        <v>812.8</v>
      </c>
      <c r="E118" s="65"/>
      <c r="F118" s="66">
        <v>81654.09</v>
      </c>
      <c r="G118" s="65"/>
      <c r="H118" s="66">
        <v>80663.23</v>
      </c>
      <c r="I118" s="65"/>
      <c r="J118" s="66">
        <v>990.86</v>
      </c>
    </row>
    <row r="119" spans="1:10" ht="13.5">
      <c r="A119" s="60" t="s">
        <v>32</v>
      </c>
      <c r="B119" s="61"/>
      <c r="C119" s="16" t="s">
        <v>21</v>
      </c>
      <c r="D119" s="57">
        <v>511.85</v>
      </c>
      <c r="E119" s="58">
        <v>20158.17</v>
      </c>
      <c r="F119" s="59">
        <v>76265.62</v>
      </c>
      <c r="G119" s="58">
        <v>19083.04</v>
      </c>
      <c r="H119" s="59">
        <v>75790.6</v>
      </c>
      <c r="I119" s="58">
        <v>1075.13</v>
      </c>
      <c r="J119" s="59">
        <v>475.02</v>
      </c>
    </row>
    <row r="120" spans="1:10" ht="13.5">
      <c r="A120" s="60"/>
      <c r="B120" s="61"/>
      <c r="C120" s="16" t="s">
        <v>4</v>
      </c>
      <c r="D120" s="57">
        <v>64.68</v>
      </c>
      <c r="E120" s="58">
        <v>18634.2</v>
      </c>
      <c r="F120" s="59">
        <v>8903.36</v>
      </c>
      <c r="G120" s="58">
        <v>17559.74</v>
      </c>
      <c r="H120" s="59">
        <v>8452.45</v>
      </c>
      <c r="I120" s="58">
        <v>1074.46</v>
      </c>
      <c r="J120" s="59">
        <v>450.91</v>
      </c>
    </row>
    <row r="121" spans="1:10" ht="13.5">
      <c r="A121" s="60"/>
      <c r="B121" s="61"/>
      <c r="C121" s="16" t="s">
        <v>5</v>
      </c>
      <c r="D121" s="57">
        <v>0</v>
      </c>
      <c r="E121" s="58">
        <v>0</v>
      </c>
      <c r="F121" s="59">
        <v>0</v>
      </c>
      <c r="G121" s="58">
        <v>0</v>
      </c>
      <c r="H121" s="59">
        <v>0</v>
      </c>
      <c r="I121" s="58">
        <v>0</v>
      </c>
      <c r="J121" s="59">
        <v>0</v>
      </c>
    </row>
    <row r="122" spans="1:10" ht="13.5">
      <c r="A122" s="60"/>
      <c r="B122" s="61"/>
      <c r="C122" s="16" t="s">
        <v>6</v>
      </c>
      <c r="D122" s="57">
        <v>0</v>
      </c>
      <c r="E122" s="58">
        <v>0</v>
      </c>
      <c r="F122" s="59">
        <v>0</v>
      </c>
      <c r="G122" s="58">
        <v>0</v>
      </c>
      <c r="H122" s="59">
        <v>0</v>
      </c>
      <c r="I122" s="58">
        <v>0</v>
      </c>
      <c r="J122" s="59">
        <v>0</v>
      </c>
    </row>
    <row r="123" spans="1:10" ht="13.5">
      <c r="A123" s="60"/>
      <c r="B123" s="61"/>
      <c r="C123" s="16" t="s">
        <v>7</v>
      </c>
      <c r="D123" s="57">
        <v>0</v>
      </c>
      <c r="E123" s="58">
        <v>0</v>
      </c>
      <c r="F123" s="59">
        <v>0</v>
      </c>
      <c r="G123" s="58">
        <v>0</v>
      </c>
      <c r="H123" s="59">
        <v>0</v>
      </c>
      <c r="I123" s="58">
        <v>0</v>
      </c>
      <c r="J123" s="59">
        <v>0</v>
      </c>
    </row>
    <row r="124" spans="1:10" ht="13.5">
      <c r="A124" s="60"/>
      <c r="B124" s="61"/>
      <c r="C124" s="16" t="s">
        <v>8</v>
      </c>
      <c r="D124" s="57">
        <v>447.17</v>
      </c>
      <c r="E124" s="58">
        <v>1523.97</v>
      </c>
      <c r="F124" s="59">
        <v>67362.26</v>
      </c>
      <c r="G124" s="58">
        <v>1523.3</v>
      </c>
      <c r="H124" s="59">
        <v>67338.15</v>
      </c>
      <c r="I124" s="58">
        <v>0.67</v>
      </c>
      <c r="J124" s="59">
        <v>24.11</v>
      </c>
    </row>
    <row r="125" spans="1:10" ht="13.5">
      <c r="A125" s="62"/>
      <c r="B125" s="63"/>
      <c r="C125" s="22"/>
      <c r="D125" s="64">
        <v>896.37</v>
      </c>
      <c r="E125" s="65"/>
      <c r="F125" s="66">
        <v>78307.98</v>
      </c>
      <c r="G125" s="65"/>
      <c r="H125" s="66">
        <v>63250.44</v>
      </c>
      <c r="I125" s="65"/>
      <c r="J125" s="66">
        <v>15057.54</v>
      </c>
    </row>
    <row r="126" spans="1:10" ht="13.5">
      <c r="A126" s="60" t="s">
        <v>33</v>
      </c>
      <c r="B126" s="61"/>
      <c r="C126" s="16" t="s">
        <v>21</v>
      </c>
      <c r="D126" s="57">
        <v>602.57</v>
      </c>
      <c r="E126" s="58">
        <v>13733.66</v>
      </c>
      <c r="F126" s="59">
        <v>53716.45</v>
      </c>
      <c r="G126" s="58">
        <v>13710.66</v>
      </c>
      <c r="H126" s="59">
        <v>53439.93</v>
      </c>
      <c r="I126" s="58">
        <v>23</v>
      </c>
      <c r="J126" s="59">
        <v>276.52</v>
      </c>
    </row>
    <row r="127" spans="1:10" ht="13.5">
      <c r="A127" s="60"/>
      <c r="B127" s="61"/>
      <c r="C127" s="16" t="s">
        <v>4</v>
      </c>
      <c r="D127" s="57">
        <v>26.91</v>
      </c>
      <c r="E127" s="58">
        <v>9022.7</v>
      </c>
      <c r="F127" s="59">
        <v>4646.27</v>
      </c>
      <c r="G127" s="58">
        <v>9012.81</v>
      </c>
      <c r="H127" s="59">
        <v>4636.24</v>
      </c>
      <c r="I127" s="58">
        <v>9.89</v>
      </c>
      <c r="J127" s="59">
        <v>10.03</v>
      </c>
    </row>
    <row r="128" spans="1:10" ht="13.5">
      <c r="A128" s="60"/>
      <c r="B128" s="61"/>
      <c r="C128" s="16" t="s">
        <v>5</v>
      </c>
      <c r="D128" s="57">
        <v>5.25</v>
      </c>
      <c r="E128" s="58">
        <v>0</v>
      </c>
      <c r="F128" s="59">
        <v>1384.32</v>
      </c>
      <c r="G128" s="58">
        <v>0</v>
      </c>
      <c r="H128" s="59">
        <v>1384.32</v>
      </c>
      <c r="I128" s="58">
        <v>0</v>
      </c>
      <c r="J128" s="59">
        <v>0</v>
      </c>
    </row>
    <row r="129" spans="1:10" ht="13.5">
      <c r="A129" s="60"/>
      <c r="B129" s="61"/>
      <c r="C129" s="16" t="s">
        <v>6</v>
      </c>
      <c r="D129" s="57">
        <v>0</v>
      </c>
      <c r="E129" s="58">
        <v>0</v>
      </c>
      <c r="F129" s="59">
        <v>0</v>
      </c>
      <c r="G129" s="58">
        <v>0</v>
      </c>
      <c r="H129" s="59">
        <v>0</v>
      </c>
      <c r="I129" s="58">
        <v>0</v>
      </c>
      <c r="J129" s="59">
        <v>0</v>
      </c>
    </row>
    <row r="130" spans="1:10" ht="13.5">
      <c r="A130" s="60"/>
      <c r="B130" s="61"/>
      <c r="C130" s="16" t="s">
        <v>7</v>
      </c>
      <c r="D130" s="57">
        <v>0</v>
      </c>
      <c r="E130" s="58">
        <v>0</v>
      </c>
      <c r="F130" s="59">
        <v>0</v>
      </c>
      <c r="G130" s="58">
        <v>0</v>
      </c>
      <c r="H130" s="59">
        <v>0</v>
      </c>
      <c r="I130" s="58">
        <v>0</v>
      </c>
      <c r="J130" s="59">
        <v>0</v>
      </c>
    </row>
    <row r="131" spans="1:10" ht="13.5">
      <c r="A131" s="60"/>
      <c r="B131" s="61"/>
      <c r="C131" s="16" t="s">
        <v>8</v>
      </c>
      <c r="D131" s="57">
        <v>570.41</v>
      </c>
      <c r="E131" s="58">
        <v>4710.96</v>
      </c>
      <c r="F131" s="59">
        <v>47685.86</v>
      </c>
      <c r="G131" s="58">
        <v>4697.85</v>
      </c>
      <c r="H131" s="59">
        <v>47419.37</v>
      </c>
      <c r="I131" s="58">
        <v>13.11</v>
      </c>
      <c r="J131" s="59">
        <v>266.49</v>
      </c>
    </row>
    <row r="132" spans="1:10" ht="13.5">
      <c r="A132" s="62"/>
      <c r="B132" s="63"/>
      <c r="C132" s="22"/>
      <c r="D132" s="64">
        <v>1315.96</v>
      </c>
      <c r="E132" s="65"/>
      <c r="F132" s="66">
        <v>90183.87</v>
      </c>
      <c r="G132" s="65"/>
      <c r="H132" s="66">
        <v>85845.61</v>
      </c>
      <c r="I132" s="65"/>
      <c r="J132" s="66">
        <v>4338.26</v>
      </c>
    </row>
    <row r="133" spans="1:10" ht="13.5">
      <c r="A133" s="60" t="s">
        <v>34</v>
      </c>
      <c r="B133" s="61"/>
      <c r="C133" s="16" t="s">
        <v>21</v>
      </c>
      <c r="D133" s="57">
        <v>796.52</v>
      </c>
      <c r="E133" s="58">
        <v>16330.47</v>
      </c>
      <c r="F133" s="59">
        <v>83849.47</v>
      </c>
      <c r="G133" s="58">
        <v>15776.12</v>
      </c>
      <c r="H133" s="59">
        <v>81384.89</v>
      </c>
      <c r="I133" s="58">
        <v>554.35</v>
      </c>
      <c r="J133" s="59">
        <v>2464.58</v>
      </c>
    </row>
    <row r="134" spans="1:10" ht="13.5">
      <c r="A134" s="60"/>
      <c r="B134" s="61"/>
      <c r="C134" s="16" t="s">
        <v>4</v>
      </c>
      <c r="D134" s="57">
        <v>63.81</v>
      </c>
      <c r="E134" s="58">
        <v>12996.15</v>
      </c>
      <c r="F134" s="59">
        <v>8848</v>
      </c>
      <c r="G134" s="58">
        <v>12467.31</v>
      </c>
      <c r="H134" s="59">
        <v>7583.87</v>
      </c>
      <c r="I134" s="58">
        <v>528.84</v>
      </c>
      <c r="J134" s="59">
        <v>1264.13</v>
      </c>
    </row>
    <row r="135" spans="1:10" ht="13.5">
      <c r="A135" s="60"/>
      <c r="B135" s="61"/>
      <c r="C135" s="16" t="s">
        <v>5</v>
      </c>
      <c r="D135" s="57">
        <v>7.08</v>
      </c>
      <c r="E135" s="58">
        <v>0</v>
      </c>
      <c r="F135" s="59">
        <v>900.71</v>
      </c>
      <c r="G135" s="58">
        <v>0</v>
      </c>
      <c r="H135" s="59">
        <v>867.9</v>
      </c>
      <c r="I135" s="58">
        <v>0</v>
      </c>
      <c r="J135" s="59">
        <v>32.81</v>
      </c>
    </row>
    <row r="136" spans="1:10" ht="13.5">
      <c r="A136" s="60"/>
      <c r="B136" s="61"/>
      <c r="C136" s="16" t="s">
        <v>6</v>
      </c>
      <c r="D136" s="57">
        <v>13.1</v>
      </c>
      <c r="E136" s="58">
        <v>0</v>
      </c>
      <c r="F136" s="59">
        <v>866.58</v>
      </c>
      <c r="G136" s="58">
        <v>0</v>
      </c>
      <c r="H136" s="59">
        <v>852.71</v>
      </c>
      <c r="I136" s="58">
        <v>0</v>
      </c>
      <c r="J136" s="59">
        <v>13.87</v>
      </c>
    </row>
    <row r="137" spans="1:10" ht="13.5">
      <c r="A137" s="60"/>
      <c r="B137" s="61"/>
      <c r="C137" s="16" t="s">
        <v>7</v>
      </c>
      <c r="D137" s="57">
        <v>3.63</v>
      </c>
      <c r="E137" s="58">
        <v>0</v>
      </c>
      <c r="F137" s="59">
        <v>1637.97</v>
      </c>
      <c r="G137" s="58">
        <v>0</v>
      </c>
      <c r="H137" s="59">
        <v>1493.18</v>
      </c>
      <c r="I137" s="58">
        <v>0</v>
      </c>
      <c r="J137" s="59">
        <v>144.79</v>
      </c>
    </row>
    <row r="138" spans="1:10" ht="13.5">
      <c r="A138" s="60"/>
      <c r="B138" s="61"/>
      <c r="C138" s="16" t="s">
        <v>8</v>
      </c>
      <c r="D138" s="57">
        <v>708.9</v>
      </c>
      <c r="E138" s="58">
        <v>3334.32</v>
      </c>
      <c r="F138" s="59">
        <v>71596.21</v>
      </c>
      <c r="G138" s="58">
        <v>3308.81</v>
      </c>
      <c r="H138" s="59">
        <v>70587.23</v>
      </c>
      <c r="I138" s="58">
        <v>25.51</v>
      </c>
      <c r="J138" s="59">
        <v>1008.98</v>
      </c>
    </row>
    <row r="139" spans="1:10" ht="13.5">
      <c r="A139" s="62"/>
      <c r="B139" s="63"/>
      <c r="C139" s="22"/>
      <c r="D139" s="64">
        <v>29.33</v>
      </c>
      <c r="E139" s="65"/>
      <c r="F139" s="66">
        <v>1657.19</v>
      </c>
      <c r="G139" s="65"/>
      <c r="H139" s="66">
        <v>1350.32</v>
      </c>
      <c r="I139" s="65"/>
      <c r="J139" s="66">
        <v>306.87</v>
      </c>
    </row>
    <row r="140" spans="1:10" ht="13.5">
      <c r="A140" s="60" t="s">
        <v>35</v>
      </c>
      <c r="B140" s="61"/>
      <c r="C140" s="16" t="s">
        <v>21</v>
      </c>
      <c r="D140" s="57">
        <v>19.57</v>
      </c>
      <c r="E140" s="58">
        <v>0</v>
      </c>
      <c r="F140" s="59">
        <v>1504.23</v>
      </c>
      <c r="G140" s="58">
        <v>0</v>
      </c>
      <c r="H140" s="59">
        <v>1495.21</v>
      </c>
      <c r="I140" s="58">
        <v>0</v>
      </c>
      <c r="J140" s="59">
        <v>9.02</v>
      </c>
    </row>
    <row r="141" spans="1:10" ht="13.5">
      <c r="A141" s="60"/>
      <c r="B141" s="61"/>
      <c r="C141" s="16" t="s">
        <v>4</v>
      </c>
      <c r="D141" s="57">
        <v>0.16</v>
      </c>
      <c r="E141" s="58">
        <v>0</v>
      </c>
      <c r="F141" s="59">
        <v>9.02</v>
      </c>
      <c r="G141" s="58">
        <v>0</v>
      </c>
      <c r="H141" s="59">
        <v>0</v>
      </c>
      <c r="I141" s="58">
        <v>0</v>
      </c>
      <c r="J141" s="59">
        <v>9.02</v>
      </c>
    </row>
    <row r="142" spans="1:10" ht="13.5">
      <c r="A142" s="60"/>
      <c r="B142" s="61"/>
      <c r="C142" s="16" t="s">
        <v>5</v>
      </c>
      <c r="D142" s="57">
        <v>0</v>
      </c>
      <c r="E142" s="58">
        <v>0</v>
      </c>
      <c r="F142" s="59">
        <v>0</v>
      </c>
      <c r="G142" s="58">
        <v>0</v>
      </c>
      <c r="H142" s="59">
        <v>0</v>
      </c>
      <c r="I142" s="58">
        <v>0</v>
      </c>
      <c r="J142" s="59">
        <v>0</v>
      </c>
    </row>
    <row r="143" spans="1:10" ht="13.5">
      <c r="A143" s="60"/>
      <c r="B143" s="61"/>
      <c r="C143" s="16" t="s">
        <v>6</v>
      </c>
      <c r="D143" s="57">
        <v>0</v>
      </c>
      <c r="E143" s="58">
        <v>0</v>
      </c>
      <c r="F143" s="59">
        <v>0</v>
      </c>
      <c r="G143" s="58">
        <v>0</v>
      </c>
      <c r="H143" s="59">
        <v>0</v>
      </c>
      <c r="I143" s="58">
        <v>0</v>
      </c>
      <c r="J143" s="59">
        <v>0</v>
      </c>
    </row>
    <row r="144" spans="1:10" ht="13.5">
      <c r="A144" s="60"/>
      <c r="B144" s="61"/>
      <c r="C144" s="16" t="s">
        <v>7</v>
      </c>
      <c r="D144" s="57">
        <v>0</v>
      </c>
      <c r="E144" s="58">
        <v>0</v>
      </c>
      <c r="F144" s="59">
        <v>0</v>
      </c>
      <c r="G144" s="58">
        <v>0</v>
      </c>
      <c r="H144" s="59">
        <v>0</v>
      </c>
      <c r="I144" s="58">
        <v>0</v>
      </c>
      <c r="J144" s="59">
        <v>0</v>
      </c>
    </row>
    <row r="145" spans="1:10" ht="13.5">
      <c r="A145" s="60"/>
      <c r="B145" s="61"/>
      <c r="C145" s="16" t="s">
        <v>8</v>
      </c>
      <c r="D145" s="57">
        <v>19.41</v>
      </c>
      <c r="E145" s="58">
        <v>0</v>
      </c>
      <c r="F145" s="59">
        <v>1495.21</v>
      </c>
      <c r="G145" s="58">
        <v>0</v>
      </c>
      <c r="H145" s="59">
        <v>1495.21</v>
      </c>
      <c r="I145" s="58">
        <v>0</v>
      </c>
      <c r="J145" s="59">
        <v>0</v>
      </c>
    </row>
    <row r="146" spans="1:10" ht="13.5">
      <c r="A146" s="62"/>
      <c r="B146" s="63"/>
      <c r="C146" s="22"/>
      <c r="D146" s="64">
        <v>174.69</v>
      </c>
      <c r="E146" s="65"/>
      <c r="F146" s="66">
        <v>12666.32</v>
      </c>
      <c r="G146" s="65"/>
      <c r="H146" s="66">
        <v>12664.21</v>
      </c>
      <c r="I146" s="65"/>
      <c r="J146" s="66">
        <v>2.11</v>
      </c>
    </row>
    <row r="147" spans="1:10" ht="13.5">
      <c r="A147" s="60" t="s">
        <v>36</v>
      </c>
      <c r="B147" s="61"/>
      <c r="C147" s="16" t="s">
        <v>21</v>
      </c>
      <c r="D147" s="57">
        <v>33.93</v>
      </c>
      <c r="E147" s="58">
        <v>1050.95</v>
      </c>
      <c r="F147" s="59">
        <v>4734.92</v>
      </c>
      <c r="G147" s="58">
        <v>1050.95</v>
      </c>
      <c r="H147" s="59">
        <v>4631.88</v>
      </c>
      <c r="I147" s="58">
        <v>0</v>
      </c>
      <c r="J147" s="59">
        <v>103.04</v>
      </c>
    </row>
    <row r="148" spans="1:10" ht="13.5">
      <c r="A148" s="60"/>
      <c r="B148" s="61"/>
      <c r="C148" s="16" t="s">
        <v>4</v>
      </c>
      <c r="D148" s="57">
        <v>3.88</v>
      </c>
      <c r="E148" s="58">
        <v>1023.16</v>
      </c>
      <c r="F148" s="59">
        <v>747.06</v>
      </c>
      <c r="G148" s="58">
        <v>1023.16</v>
      </c>
      <c r="H148" s="59">
        <v>695.9</v>
      </c>
      <c r="I148" s="58">
        <v>0</v>
      </c>
      <c r="J148" s="59">
        <v>51.16</v>
      </c>
    </row>
    <row r="149" spans="1:10" ht="13.5">
      <c r="A149" s="60"/>
      <c r="B149" s="61"/>
      <c r="C149" s="16" t="s">
        <v>5</v>
      </c>
      <c r="D149" s="57">
        <v>0</v>
      </c>
      <c r="E149" s="58">
        <v>0</v>
      </c>
      <c r="F149" s="59">
        <v>0</v>
      </c>
      <c r="G149" s="58">
        <v>0</v>
      </c>
      <c r="H149" s="59">
        <v>0</v>
      </c>
      <c r="I149" s="58">
        <v>0</v>
      </c>
      <c r="J149" s="59">
        <v>0</v>
      </c>
    </row>
    <row r="150" spans="1:10" ht="13.5">
      <c r="A150" s="60"/>
      <c r="B150" s="61"/>
      <c r="C150" s="16" t="s">
        <v>6</v>
      </c>
      <c r="D150" s="57">
        <v>1.2</v>
      </c>
      <c r="E150" s="58">
        <v>0</v>
      </c>
      <c r="F150" s="59">
        <v>51.11</v>
      </c>
      <c r="G150" s="58">
        <v>0</v>
      </c>
      <c r="H150" s="59">
        <v>0</v>
      </c>
      <c r="I150" s="58">
        <v>0</v>
      </c>
      <c r="J150" s="59">
        <v>51.11</v>
      </c>
    </row>
    <row r="151" spans="1:10" ht="13.5">
      <c r="A151" s="60"/>
      <c r="B151" s="61"/>
      <c r="C151" s="16" t="s">
        <v>7</v>
      </c>
      <c r="D151" s="57">
        <v>0</v>
      </c>
      <c r="E151" s="58">
        <v>0</v>
      </c>
      <c r="F151" s="59">
        <v>0</v>
      </c>
      <c r="G151" s="58">
        <v>0</v>
      </c>
      <c r="H151" s="59">
        <v>0</v>
      </c>
      <c r="I151" s="58">
        <v>0</v>
      </c>
      <c r="J151" s="59">
        <v>0</v>
      </c>
    </row>
    <row r="152" spans="1:10" ht="13.5">
      <c r="A152" s="67"/>
      <c r="B152" s="68"/>
      <c r="C152" s="26" t="s">
        <v>8</v>
      </c>
      <c r="D152" s="69">
        <v>28.85</v>
      </c>
      <c r="E152" s="70">
        <v>27.79</v>
      </c>
      <c r="F152" s="71">
        <v>3936.75</v>
      </c>
      <c r="G152" s="70">
        <v>27.79</v>
      </c>
      <c r="H152" s="71">
        <v>3935.98</v>
      </c>
      <c r="I152" s="70">
        <v>0</v>
      </c>
      <c r="J152" s="71">
        <v>0.77</v>
      </c>
    </row>
    <row r="153" spans="1:10" ht="13.5">
      <c r="A153" s="62"/>
      <c r="B153" s="63"/>
      <c r="C153" s="22"/>
      <c r="D153" s="64">
        <v>111.22</v>
      </c>
      <c r="E153" s="65"/>
      <c r="F153" s="66">
        <v>1737.31</v>
      </c>
      <c r="G153" s="65"/>
      <c r="H153" s="66">
        <v>1181.88</v>
      </c>
      <c r="I153" s="65"/>
      <c r="J153" s="66">
        <v>555.43</v>
      </c>
    </row>
    <row r="154" spans="1:10" ht="13.5">
      <c r="A154" s="60" t="s">
        <v>37</v>
      </c>
      <c r="B154" s="61"/>
      <c r="C154" s="16" t="s">
        <v>21</v>
      </c>
      <c r="D154" s="57">
        <v>0.03</v>
      </c>
      <c r="E154" s="58">
        <v>0</v>
      </c>
      <c r="F154" s="59">
        <v>1.97</v>
      </c>
      <c r="G154" s="58">
        <v>0</v>
      </c>
      <c r="H154" s="59">
        <v>1.15</v>
      </c>
      <c r="I154" s="58">
        <v>0</v>
      </c>
      <c r="J154" s="59">
        <v>0.82</v>
      </c>
    </row>
    <row r="155" spans="1:10" ht="13.5">
      <c r="A155" s="60"/>
      <c r="B155" s="61"/>
      <c r="C155" s="16" t="s">
        <v>4</v>
      </c>
      <c r="D155" s="57">
        <v>0</v>
      </c>
      <c r="E155" s="58">
        <v>0</v>
      </c>
      <c r="F155" s="59">
        <v>0</v>
      </c>
      <c r="G155" s="58">
        <v>0</v>
      </c>
      <c r="H155" s="59">
        <v>0</v>
      </c>
      <c r="I155" s="58">
        <v>0</v>
      </c>
      <c r="J155" s="59">
        <v>0</v>
      </c>
    </row>
    <row r="156" spans="1:10" ht="13.5">
      <c r="A156" s="60"/>
      <c r="B156" s="61"/>
      <c r="C156" s="16" t="s">
        <v>5</v>
      </c>
      <c r="D156" s="57">
        <v>0</v>
      </c>
      <c r="E156" s="58">
        <v>0</v>
      </c>
      <c r="F156" s="59">
        <v>0</v>
      </c>
      <c r="G156" s="58">
        <v>0</v>
      </c>
      <c r="H156" s="59">
        <v>0</v>
      </c>
      <c r="I156" s="58">
        <v>0</v>
      </c>
      <c r="J156" s="59">
        <v>0</v>
      </c>
    </row>
    <row r="157" spans="1:10" ht="13.5">
      <c r="A157" s="60"/>
      <c r="B157" s="61"/>
      <c r="C157" s="16" t="s">
        <v>6</v>
      </c>
      <c r="D157" s="57">
        <v>0</v>
      </c>
      <c r="E157" s="58">
        <v>0</v>
      </c>
      <c r="F157" s="59">
        <v>0</v>
      </c>
      <c r="G157" s="58">
        <v>0</v>
      </c>
      <c r="H157" s="59">
        <v>0</v>
      </c>
      <c r="I157" s="58">
        <v>0</v>
      </c>
      <c r="J157" s="59">
        <v>0</v>
      </c>
    </row>
    <row r="158" spans="1:10" ht="13.5">
      <c r="A158" s="60"/>
      <c r="B158" s="61"/>
      <c r="C158" s="16" t="s">
        <v>7</v>
      </c>
      <c r="D158" s="57">
        <v>0</v>
      </c>
      <c r="E158" s="58">
        <v>0</v>
      </c>
      <c r="F158" s="59">
        <v>0</v>
      </c>
      <c r="G158" s="58">
        <v>0</v>
      </c>
      <c r="H158" s="59">
        <v>0</v>
      </c>
      <c r="I158" s="58">
        <v>0</v>
      </c>
      <c r="J158" s="59">
        <v>0</v>
      </c>
    </row>
    <row r="159" spans="1:10" ht="13.5">
      <c r="A159" s="67"/>
      <c r="B159" s="68"/>
      <c r="C159" s="26" t="s">
        <v>8</v>
      </c>
      <c r="D159" s="69">
        <v>0.03</v>
      </c>
      <c r="E159" s="70">
        <v>0</v>
      </c>
      <c r="F159" s="71">
        <v>1.97</v>
      </c>
      <c r="G159" s="70">
        <v>0</v>
      </c>
      <c r="H159" s="71">
        <v>1.15</v>
      </c>
      <c r="I159" s="70">
        <v>0</v>
      </c>
      <c r="J159" s="71">
        <v>0.82</v>
      </c>
    </row>
    <row r="160" spans="1:10" ht="13.5">
      <c r="A160" s="62"/>
      <c r="B160" s="63"/>
      <c r="C160" s="22"/>
      <c r="D160" s="64">
        <v>34.45</v>
      </c>
      <c r="E160" s="65"/>
      <c r="F160" s="66">
        <v>3653.94</v>
      </c>
      <c r="G160" s="65"/>
      <c r="H160" s="66">
        <v>3653.76</v>
      </c>
      <c r="I160" s="65"/>
      <c r="J160" s="66">
        <v>0.18</v>
      </c>
    </row>
    <row r="161" spans="1:10" ht="13.5">
      <c r="A161" s="60" t="s">
        <v>38</v>
      </c>
      <c r="B161" s="61"/>
      <c r="C161" s="16" t="s">
        <v>21</v>
      </c>
      <c r="D161" s="57">
        <v>43.95</v>
      </c>
      <c r="E161" s="58">
        <v>0</v>
      </c>
      <c r="F161" s="59">
        <v>5398.42</v>
      </c>
      <c r="G161" s="58">
        <v>0</v>
      </c>
      <c r="H161" s="59">
        <v>4775.35</v>
      </c>
      <c r="I161" s="58">
        <v>0</v>
      </c>
      <c r="J161" s="59">
        <v>623.07</v>
      </c>
    </row>
    <row r="162" spans="1:10" ht="13.5">
      <c r="A162" s="60"/>
      <c r="B162" s="61"/>
      <c r="C162" s="16" t="s">
        <v>4</v>
      </c>
      <c r="D162" s="57">
        <v>5.02</v>
      </c>
      <c r="E162" s="58">
        <v>0</v>
      </c>
      <c r="F162" s="59">
        <v>998.6</v>
      </c>
      <c r="G162" s="58">
        <v>0</v>
      </c>
      <c r="H162" s="59">
        <v>375.53</v>
      </c>
      <c r="I162" s="58">
        <v>0</v>
      </c>
      <c r="J162" s="59">
        <v>623.07</v>
      </c>
    </row>
    <row r="163" spans="1:10" ht="13.5">
      <c r="A163" s="60"/>
      <c r="B163" s="61"/>
      <c r="C163" s="16" t="s">
        <v>5</v>
      </c>
      <c r="D163" s="57">
        <v>0</v>
      </c>
      <c r="E163" s="58">
        <v>0</v>
      </c>
      <c r="F163" s="59">
        <v>0</v>
      </c>
      <c r="G163" s="58">
        <v>0</v>
      </c>
      <c r="H163" s="59">
        <v>0</v>
      </c>
      <c r="I163" s="58">
        <v>0</v>
      </c>
      <c r="J163" s="59">
        <v>0</v>
      </c>
    </row>
    <row r="164" spans="1:10" ht="13.5">
      <c r="A164" s="60"/>
      <c r="B164" s="61"/>
      <c r="C164" s="16" t="s">
        <v>6</v>
      </c>
      <c r="D164" s="57">
        <v>0</v>
      </c>
      <c r="E164" s="58">
        <v>0</v>
      </c>
      <c r="F164" s="59">
        <v>0</v>
      </c>
      <c r="G164" s="58">
        <v>0</v>
      </c>
      <c r="H164" s="59">
        <v>0</v>
      </c>
      <c r="I164" s="58">
        <v>0</v>
      </c>
      <c r="J164" s="59">
        <v>0</v>
      </c>
    </row>
    <row r="165" spans="1:10" ht="13.5">
      <c r="A165" s="60"/>
      <c r="B165" s="61"/>
      <c r="C165" s="16" t="s">
        <v>7</v>
      </c>
      <c r="D165" s="57">
        <v>0</v>
      </c>
      <c r="E165" s="58">
        <v>0</v>
      </c>
      <c r="F165" s="59">
        <v>0</v>
      </c>
      <c r="G165" s="58">
        <v>0</v>
      </c>
      <c r="H165" s="59">
        <v>0</v>
      </c>
      <c r="I165" s="58">
        <v>0</v>
      </c>
      <c r="J165" s="59">
        <v>0</v>
      </c>
    </row>
    <row r="166" spans="1:10" ht="13.5">
      <c r="A166" s="60"/>
      <c r="B166" s="61"/>
      <c r="C166" s="16" t="s">
        <v>8</v>
      </c>
      <c r="D166" s="57">
        <v>38.93</v>
      </c>
      <c r="E166" s="58">
        <v>0</v>
      </c>
      <c r="F166" s="59">
        <v>4399.82</v>
      </c>
      <c r="G166" s="58">
        <v>0</v>
      </c>
      <c r="H166" s="59">
        <v>4399.82</v>
      </c>
      <c r="I166" s="58">
        <v>0</v>
      </c>
      <c r="J166" s="59">
        <v>0</v>
      </c>
    </row>
    <row r="167" spans="1:10" ht="13.5">
      <c r="A167" s="62"/>
      <c r="B167" s="63"/>
      <c r="C167" s="22"/>
      <c r="D167" s="64">
        <v>568.35</v>
      </c>
      <c r="E167" s="65"/>
      <c r="F167" s="66">
        <v>40423.6</v>
      </c>
      <c r="G167" s="65"/>
      <c r="H167" s="66">
        <v>36012.74</v>
      </c>
      <c r="I167" s="65"/>
      <c r="J167" s="66">
        <v>4410.86</v>
      </c>
    </row>
    <row r="168" spans="1:10" ht="13.5">
      <c r="A168" s="60" t="s">
        <v>39</v>
      </c>
      <c r="B168" s="61"/>
      <c r="C168" s="16" t="s">
        <v>21</v>
      </c>
      <c r="D168" s="57">
        <v>91.14</v>
      </c>
      <c r="E168" s="58">
        <v>262.08</v>
      </c>
      <c r="F168" s="59">
        <v>14388.22</v>
      </c>
      <c r="G168" s="58">
        <v>262.08</v>
      </c>
      <c r="H168" s="59">
        <v>13890.15</v>
      </c>
      <c r="I168" s="58">
        <v>0</v>
      </c>
      <c r="J168" s="59">
        <v>498.07</v>
      </c>
    </row>
    <row r="169" spans="1:10" ht="13.5">
      <c r="A169" s="60"/>
      <c r="B169" s="61"/>
      <c r="C169" s="16" t="s">
        <v>4</v>
      </c>
      <c r="D169" s="57">
        <v>4.19</v>
      </c>
      <c r="E169" s="58">
        <v>1.63</v>
      </c>
      <c r="F169" s="59">
        <v>1743.82</v>
      </c>
      <c r="G169" s="58">
        <v>1.63</v>
      </c>
      <c r="H169" s="59">
        <v>1580.13</v>
      </c>
      <c r="I169" s="58">
        <v>0</v>
      </c>
      <c r="J169" s="59">
        <v>163.69</v>
      </c>
    </row>
    <row r="170" spans="1:10" ht="13.5">
      <c r="A170" s="60"/>
      <c r="B170" s="61"/>
      <c r="C170" s="16" t="s">
        <v>5</v>
      </c>
      <c r="D170" s="57">
        <v>5.25</v>
      </c>
      <c r="E170" s="58">
        <v>0</v>
      </c>
      <c r="F170" s="59">
        <v>1076.16</v>
      </c>
      <c r="G170" s="58">
        <v>0</v>
      </c>
      <c r="H170" s="59">
        <v>1074.67</v>
      </c>
      <c r="I170" s="58">
        <v>0</v>
      </c>
      <c r="J170" s="59">
        <v>1.49</v>
      </c>
    </row>
    <row r="171" spans="1:10" ht="13.5">
      <c r="A171" s="60"/>
      <c r="B171" s="61"/>
      <c r="C171" s="16" t="s">
        <v>6</v>
      </c>
      <c r="D171" s="57">
        <v>2.86</v>
      </c>
      <c r="E171" s="58">
        <v>0</v>
      </c>
      <c r="F171" s="59">
        <v>44.51</v>
      </c>
      <c r="G171" s="58">
        <v>0</v>
      </c>
      <c r="H171" s="59">
        <v>0</v>
      </c>
      <c r="I171" s="58">
        <v>0</v>
      </c>
      <c r="J171" s="59">
        <v>44.51</v>
      </c>
    </row>
    <row r="172" spans="1:10" ht="13.5">
      <c r="A172" s="60"/>
      <c r="B172" s="61"/>
      <c r="C172" s="16" t="s">
        <v>7</v>
      </c>
      <c r="D172" s="57">
        <v>1.4</v>
      </c>
      <c r="E172" s="58">
        <v>0</v>
      </c>
      <c r="F172" s="59">
        <v>530.87</v>
      </c>
      <c r="G172" s="58">
        <v>0</v>
      </c>
      <c r="H172" s="59">
        <v>530.87</v>
      </c>
      <c r="I172" s="58">
        <v>0</v>
      </c>
      <c r="J172" s="59">
        <v>0</v>
      </c>
    </row>
    <row r="173" spans="1:10" ht="13.5">
      <c r="A173" s="60"/>
      <c r="B173" s="61"/>
      <c r="C173" s="16" t="s">
        <v>8</v>
      </c>
      <c r="D173" s="57">
        <v>77.44</v>
      </c>
      <c r="E173" s="58">
        <v>260.45</v>
      </c>
      <c r="F173" s="59">
        <v>10992.86</v>
      </c>
      <c r="G173" s="58">
        <v>260.45</v>
      </c>
      <c r="H173" s="59">
        <v>10704.48</v>
      </c>
      <c r="I173" s="58">
        <v>0</v>
      </c>
      <c r="J173" s="59">
        <v>288.38</v>
      </c>
    </row>
    <row r="174" spans="1:10" ht="13.5">
      <c r="A174" s="62"/>
      <c r="B174" s="63"/>
      <c r="C174" s="22"/>
      <c r="D174" s="64">
        <v>88.82</v>
      </c>
      <c r="E174" s="65"/>
      <c r="F174" s="66">
        <v>13899.58</v>
      </c>
      <c r="G174" s="65"/>
      <c r="H174" s="66">
        <v>8736.27</v>
      </c>
      <c r="I174" s="65"/>
      <c r="J174" s="66">
        <v>5163.31</v>
      </c>
    </row>
    <row r="175" spans="1:10" ht="13.5">
      <c r="A175" s="60" t="s">
        <v>40</v>
      </c>
      <c r="B175" s="61"/>
      <c r="C175" s="16" t="s">
        <v>21</v>
      </c>
      <c r="D175" s="57">
        <v>0.43</v>
      </c>
      <c r="E175" s="58">
        <v>0</v>
      </c>
      <c r="F175" s="59">
        <v>539.17</v>
      </c>
      <c r="G175" s="58">
        <v>0</v>
      </c>
      <c r="H175" s="59">
        <v>357.41</v>
      </c>
      <c r="I175" s="58">
        <v>0</v>
      </c>
      <c r="J175" s="59">
        <v>181.76</v>
      </c>
    </row>
    <row r="176" spans="1:10" ht="13.5">
      <c r="A176" s="60"/>
      <c r="B176" s="61"/>
      <c r="C176" s="16" t="s">
        <v>4</v>
      </c>
      <c r="D176" s="57">
        <v>0.43</v>
      </c>
      <c r="E176" s="58">
        <v>0</v>
      </c>
      <c r="F176" s="59">
        <v>503.62</v>
      </c>
      <c r="G176" s="58">
        <v>0</v>
      </c>
      <c r="H176" s="59">
        <v>357.41</v>
      </c>
      <c r="I176" s="58">
        <v>0</v>
      </c>
      <c r="J176" s="59">
        <v>146.21</v>
      </c>
    </row>
    <row r="177" spans="1:10" ht="13.5">
      <c r="A177" s="60"/>
      <c r="B177" s="61"/>
      <c r="C177" s="16" t="s">
        <v>5</v>
      </c>
      <c r="D177" s="57">
        <v>0</v>
      </c>
      <c r="E177" s="58">
        <v>0</v>
      </c>
      <c r="F177" s="59">
        <v>0</v>
      </c>
      <c r="G177" s="58">
        <v>0</v>
      </c>
      <c r="H177" s="59">
        <v>0</v>
      </c>
      <c r="I177" s="58">
        <v>0</v>
      </c>
      <c r="J177" s="59">
        <v>0</v>
      </c>
    </row>
    <row r="178" spans="1:10" ht="13.5">
      <c r="A178" s="60"/>
      <c r="B178" s="61"/>
      <c r="C178" s="16" t="s">
        <v>6</v>
      </c>
      <c r="D178" s="57">
        <v>0</v>
      </c>
      <c r="E178" s="58">
        <v>0</v>
      </c>
      <c r="F178" s="59">
        <v>0</v>
      </c>
      <c r="G178" s="58">
        <v>0</v>
      </c>
      <c r="H178" s="59">
        <v>0</v>
      </c>
      <c r="I178" s="58">
        <v>0</v>
      </c>
      <c r="J178" s="59">
        <v>0</v>
      </c>
    </row>
    <row r="179" spans="1:10" ht="13.5">
      <c r="A179" s="60"/>
      <c r="B179" s="61"/>
      <c r="C179" s="16" t="s">
        <v>7</v>
      </c>
      <c r="D179" s="57">
        <v>0</v>
      </c>
      <c r="E179" s="58">
        <v>0</v>
      </c>
      <c r="F179" s="59">
        <v>0</v>
      </c>
      <c r="G179" s="58">
        <v>0</v>
      </c>
      <c r="H179" s="59">
        <v>0</v>
      </c>
      <c r="I179" s="58">
        <v>0</v>
      </c>
      <c r="J179" s="59">
        <v>0</v>
      </c>
    </row>
    <row r="180" spans="1:10" ht="13.5">
      <c r="A180" s="60"/>
      <c r="B180" s="61"/>
      <c r="C180" s="16" t="s">
        <v>8</v>
      </c>
      <c r="D180" s="57">
        <v>0</v>
      </c>
      <c r="E180" s="58">
        <v>0</v>
      </c>
      <c r="F180" s="59">
        <v>35.55</v>
      </c>
      <c r="G180" s="58">
        <v>0</v>
      </c>
      <c r="H180" s="59">
        <v>0</v>
      </c>
      <c r="I180" s="58">
        <v>0</v>
      </c>
      <c r="J180" s="59">
        <v>35.55</v>
      </c>
    </row>
    <row r="181" spans="1:10" ht="13.5">
      <c r="A181" s="62"/>
      <c r="B181" s="63"/>
      <c r="C181" s="22"/>
      <c r="D181" s="64">
        <v>1424.4</v>
      </c>
      <c r="E181" s="65"/>
      <c r="F181" s="66">
        <v>18383.52</v>
      </c>
      <c r="G181" s="65"/>
      <c r="H181" s="66">
        <v>18367.57</v>
      </c>
      <c r="I181" s="65"/>
      <c r="J181" s="66">
        <v>15.95</v>
      </c>
    </row>
    <row r="182" spans="1:10" ht="13.5">
      <c r="A182" s="60" t="s">
        <v>41</v>
      </c>
      <c r="B182" s="61"/>
      <c r="C182" s="16" t="s">
        <v>21</v>
      </c>
      <c r="D182" s="57">
        <v>2.99</v>
      </c>
      <c r="E182" s="58">
        <v>0</v>
      </c>
      <c r="F182" s="59">
        <v>361.16</v>
      </c>
      <c r="G182" s="58">
        <v>0</v>
      </c>
      <c r="H182" s="59">
        <v>334.79</v>
      </c>
      <c r="I182" s="58">
        <v>0</v>
      </c>
      <c r="J182" s="59">
        <v>26.37</v>
      </c>
    </row>
    <row r="183" spans="1:10" ht="13.5">
      <c r="A183" s="60"/>
      <c r="B183" s="61"/>
      <c r="C183" s="16" t="s">
        <v>4</v>
      </c>
      <c r="D183" s="57">
        <v>0</v>
      </c>
      <c r="E183" s="58">
        <v>0</v>
      </c>
      <c r="F183" s="59">
        <v>0</v>
      </c>
      <c r="G183" s="58">
        <v>0</v>
      </c>
      <c r="H183" s="59">
        <v>0</v>
      </c>
      <c r="I183" s="58">
        <v>0</v>
      </c>
      <c r="J183" s="59">
        <v>0</v>
      </c>
    </row>
    <row r="184" spans="1:10" ht="13.5">
      <c r="A184" s="60"/>
      <c r="B184" s="61"/>
      <c r="C184" s="16" t="s">
        <v>5</v>
      </c>
      <c r="D184" s="57">
        <v>0</v>
      </c>
      <c r="E184" s="58">
        <v>0</v>
      </c>
      <c r="F184" s="59">
        <v>0</v>
      </c>
      <c r="G184" s="58">
        <v>0</v>
      </c>
      <c r="H184" s="59">
        <v>0</v>
      </c>
      <c r="I184" s="58">
        <v>0</v>
      </c>
      <c r="J184" s="59">
        <v>0</v>
      </c>
    </row>
    <row r="185" spans="1:10" ht="13.5">
      <c r="A185" s="60"/>
      <c r="B185" s="61"/>
      <c r="C185" s="16" t="s">
        <v>6</v>
      </c>
      <c r="D185" s="57">
        <v>0</v>
      </c>
      <c r="E185" s="58">
        <v>0</v>
      </c>
      <c r="F185" s="59">
        <v>0</v>
      </c>
      <c r="G185" s="58">
        <v>0</v>
      </c>
      <c r="H185" s="59">
        <v>0</v>
      </c>
      <c r="I185" s="58">
        <v>0</v>
      </c>
      <c r="J185" s="59">
        <v>0</v>
      </c>
    </row>
    <row r="186" spans="1:10" ht="13.5">
      <c r="A186" s="60"/>
      <c r="B186" s="61"/>
      <c r="C186" s="16" t="s">
        <v>7</v>
      </c>
      <c r="D186" s="57">
        <v>0</v>
      </c>
      <c r="E186" s="58">
        <v>0</v>
      </c>
      <c r="F186" s="59">
        <v>0</v>
      </c>
      <c r="G186" s="58">
        <v>0</v>
      </c>
      <c r="H186" s="59">
        <v>0</v>
      </c>
      <c r="I186" s="58">
        <v>0</v>
      </c>
      <c r="J186" s="59">
        <v>0</v>
      </c>
    </row>
    <row r="187" spans="1:10" ht="13.5">
      <c r="A187" s="60"/>
      <c r="B187" s="61"/>
      <c r="C187" s="16" t="s">
        <v>8</v>
      </c>
      <c r="D187" s="57">
        <v>2.99</v>
      </c>
      <c r="E187" s="58">
        <v>0</v>
      </c>
      <c r="F187" s="59">
        <v>361.16</v>
      </c>
      <c r="G187" s="58">
        <v>0</v>
      </c>
      <c r="H187" s="59">
        <v>334.79</v>
      </c>
      <c r="I187" s="58">
        <v>0</v>
      </c>
      <c r="J187" s="59">
        <v>26.37</v>
      </c>
    </row>
    <row r="188" spans="1:10" ht="13.5">
      <c r="A188" s="62"/>
      <c r="B188" s="63"/>
      <c r="C188" s="22"/>
      <c r="D188" s="64">
        <v>214.08</v>
      </c>
      <c r="E188" s="65"/>
      <c r="F188" s="66">
        <v>26058.58</v>
      </c>
      <c r="G188" s="65"/>
      <c r="H188" s="66">
        <v>25935.53</v>
      </c>
      <c r="I188" s="65"/>
      <c r="J188" s="66">
        <v>123.05</v>
      </c>
    </row>
    <row r="189" spans="1:10" ht="13.5">
      <c r="A189" s="60" t="s">
        <v>42</v>
      </c>
      <c r="B189" s="61"/>
      <c r="C189" s="16" t="s">
        <v>21</v>
      </c>
      <c r="D189" s="57">
        <v>22.78</v>
      </c>
      <c r="E189" s="58">
        <v>0</v>
      </c>
      <c r="F189" s="59">
        <v>4062.32</v>
      </c>
      <c r="G189" s="58">
        <v>0</v>
      </c>
      <c r="H189" s="59">
        <v>4062.32</v>
      </c>
      <c r="I189" s="58">
        <v>0</v>
      </c>
      <c r="J189" s="59">
        <v>0</v>
      </c>
    </row>
    <row r="190" spans="1:10" ht="13.5">
      <c r="A190" s="60"/>
      <c r="B190" s="61"/>
      <c r="C190" s="16" t="s">
        <v>4</v>
      </c>
      <c r="D190" s="57">
        <v>0</v>
      </c>
      <c r="E190" s="58">
        <v>0</v>
      </c>
      <c r="F190" s="59">
        <v>0</v>
      </c>
      <c r="G190" s="58">
        <v>0</v>
      </c>
      <c r="H190" s="59">
        <v>0</v>
      </c>
      <c r="I190" s="58">
        <v>0</v>
      </c>
      <c r="J190" s="59">
        <v>0</v>
      </c>
    </row>
    <row r="191" spans="1:10" ht="13.5">
      <c r="A191" s="60"/>
      <c r="B191" s="61"/>
      <c r="C191" s="16" t="s">
        <v>5</v>
      </c>
      <c r="D191" s="57">
        <v>0</v>
      </c>
      <c r="E191" s="58">
        <v>0</v>
      </c>
      <c r="F191" s="59">
        <v>0</v>
      </c>
      <c r="G191" s="58">
        <v>0</v>
      </c>
      <c r="H191" s="59">
        <v>0</v>
      </c>
      <c r="I191" s="58">
        <v>0</v>
      </c>
      <c r="J191" s="59">
        <v>0</v>
      </c>
    </row>
    <row r="192" spans="1:10" ht="13.5">
      <c r="A192" s="60"/>
      <c r="B192" s="61"/>
      <c r="C192" s="16" t="s">
        <v>6</v>
      </c>
      <c r="D192" s="57">
        <v>0</v>
      </c>
      <c r="E192" s="58">
        <v>0</v>
      </c>
      <c r="F192" s="59">
        <v>0</v>
      </c>
      <c r="G192" s="58">
        <v>0</v>
      </c>
      <c r="H192" s="59">
        <v>0</v>
      </c>
      <c r="I192" s="58">
        <v>0</v>
      </c>
      <c r="J192" s="59">
        <v>0</v>
      </c>
    </row>
    <row r="193" spans="1:10" ht="13.5">
      <c r="A193" s="60"/>
      <c r="B193" s="61"/>
      <c r="C193" s="16" t="s">
        <v>7</v>
      </c>
      <c r="D193" s="57">
        <v>0</v>
      </c>
      <c r="E193" s="58">
        <v>0</v>
      </c>
      <c r="F193" s="59">
        <v>0</v>
      </c>
      <c r="G193" s="58">
        <v>0</v>
      </c>
      <c r="H193" s="59">
        <v>0</v>
      </c>
      <c r="I193" s="58">
        <v>0</v>
      </c>
      <c r="J193" s="59">
        <v>0</v>
      </c>
    </row>
    <row r="194" spans="1:10" ht="13.5">
      <c r="A194" s="60"/>
      <c r="B194" s="61"/>
      <c r="C194" s="16" t="s">
        <v>8</v>
      </c>
      <c r="D194" s="57">
        <v>22.78</v>
      </c>
      <c r="E194" s="58">
        <v>0</v>
      </c>
      <c r="F194" s="59">
        <v>4062.32</v>
      </c>
      <c r="G194" s="58">
        <v>0</v>
      </c>
      <c r="H194" s="59">
        <v>4062.32</v>
      </c>
      <c r="I194" s="58">
        <v>0</v>
      </c>
      <c r="J194" s="59">
        <v>0</v>
      </c>
    </row>
    <row r="195" spans="1:10" ht="13.5">
      <c r="A195" s="62"/>
      <c r="B195" s="63"/>
      <c r="C195" s="22"/>
      <c r="D195" s="64">
        <v>114.95</v>
      </c>
      <c r="E195" s="65"/>
      <c r="F195" s="66">
        <v>9959.42</v>
      </c>
      <c r="G195" s="65"/>
      <c r="H195" s="66">
        <v>9914.98</v>
      </c>
      <c r="I195" s="65"/>
      <c r="J195" s="66">
        <v>44.44</v>
      </c>
    </row>
    <row r="196" spans="1:10" ht="13.5">
      <c r="A196" s="60" t="s">
        <v>43</v>
      </c>
      <c r="B196" s="61"/>
      <c r="C196" s="16" t="s">
        <v>21</v>
      </c>
      <c r="D196" s="57">
        <v>15.31</v>
      </c>
      <c r="E196" s="58">
        <v>0</v>
      </c>
      <c r="F196" s="59">
        <v>2581.31</v>
      </c>
      <c r="G196" s="58">
        <v>0</v>
      </c>
      <c r="H196" s="59">
        <v>2581.31</v>
      </c>
      <c r="I196" s="58">
        <v>0</v>
      </c>
      <c r="J196" s="59">
        <v>0</v>
      </c>
    </row>
    <row r="197" spans="1:10" ht="13.5">
      <c r="A197" s="60"/>
      <c r="B197" s="61"/>
      <c r="C197" s="16" t="s">
        <v>4</v>
      </c>
      <c r="D197" s="57">
        <v>0</v>
      </c>
      <c r="E197" s="58">
        <v>0</v>
      </c>
      <c r="F197" s="59">
        <v>0</v>
      </c>
      <c r="G197" s="58">
        <v>0</v>
      </c>
      <c r="H197" s="59">
        <v>0</v>
      </c>
      <c r="I197" s="58">
        <v>0</v>
      </c>
      <c r="J197" s="59">
        <v>0</v>
      </c>
    </row>
    <row r="198" spans="1:10" ht="13.5">
      <c r="A198" s="60"/>
      <c r="B198" s="61"/>
      <c r="C198" s="16" t="s">
        <v>5</v>
      </c>
      <c r="D198" s="57">
        <v>0</v>
      </c>
      <c r="E198" s="58">
        <v>0</v>
      </c>
      <c r="F198" s="59">
        <v>0</v>
      </c>
      <c r="G198" s="58">
        <v>0</v>
      </c>
      <c r="H198" s="59">
        <v>0</v>
      </c>
      <c r="I198" s="58">
        <v>0</v>
      </c>
      <c r="J198" s="59">
        <v>0</v>
      </c>
    </row>
    <row r="199" spans="1:10" ht="13.5">
      <c r="A199" s="60"/>
      <c r="B199" s="61"/>
      <c r="C199" s="16" t="s">
        <v>6</v>
      </c>
      <c r="D199" s="57">
        <v>0</v>
      </c>
      <c r="E199" s="58">
        <v>0</v>
      </c>
      <c r="F199" s="59">
        <v>0</v>
      </c>
      <c r="G199" s="58">
        <v>0</v>
      </c>
      <c r="H199" s="59">
        <v>0</v>
      </c>
      <c r="I199" s="58">
        <v>0</v>
      </c>
      <c r="J199" s="59">
        <v>0</v>
      </c>
    </row>
    <row r="200" spans="1:10" ht="13.5">
      <c r="A200" s="60"/>
      <c r="B200" s="61"/>
      <c r="C200" s="16" t="s">
        <v>7</v>
      </c>
      <c r="D200" s="57">
        <v>0</v>
      </c>
      <c r="E200" s="58">
        <v>0</v>
      </c>
      <c r="F200" s="59">
        <v>0</v>
      </c>
      <c r="G200" s="58">
        <v>0</v>
      </c>
      <c r="H200" s="59">
        <v>0</v>
      </c>
      <c r="I200" s="58">
        <v>0</v>
      </c>
      <c r="J200" s="59">
        <v>0</v>
      </c>
    </row>
    <row r="201" spans="1:10" ht="13.5">
      <c r="A201" s="60"/>
      <c r="B201" s="61"/>
      <c r="C201" s="16" t="s">
        <v>8</v>
      </c>
      <c r="D201" s="57">
        <v>15.31</v>
      </c>
      <c r="E201" s="58">
        <v>0</v>
      </c>
      <c r="F201" s="59">
        <v>2581.31</v>
      </c>
      <c r="G201" s="58">
        <v>0</v>
      </c>
      <c r="H201" s="59">
        <v>2581.31</v>
      </c>
      <c r="I201" s="58">
        <v>0</v>
      </c>
      <c r="J201" s="59">
        <v>0</v>
      </c>
    </row>
    <row r="202" spans="1:10" ht="13.5">
      <c r="A202" s="62"/>
      <c r="B202" s="63"/>
      <c r="C202" s="22"/>
      <c r="D202" s="64">
        <v>1573.41</v>
      </c>
      <c r="E202" s="65"/>
      <c r="F202" s="66">
        <v>134050.82</v>
      </c>
      <c r="G202" s="65"/>
      <c r="H202" s="66">
        <v>123093.08</v>
      </c>
      <c r="I202" s="65"/>
      <c r="J202" s="66">
        <v>10957.74</v>
      </c>
    </row>
    <row r="203" spans="1:10" ht="13.5">
      <c r="A203" s="60" t="s">
        <v>44</v>
      </c>
      <c r="B203" s="61"/>
      <c r="C203" s="16" t="s">
        <v>21</v>
      </c>
      <c r="D203" s="57">
        <v>2009.94</v>
      </c>
      <c r="E203" s="58">
        <v>59.84</v>
      </c>
      <c r="F203" s="59">
        <v>211620.53</v>
      </c>
      <c r="G203" s="58">
        <v>54.94</v>
      </c>
      <c r="H203" s="59">
        <v>202150.2</v>
      </c>
      <c r="I203" s="58">
        <v>4.9</v>
      </c>
      <c r="J203" s="59">
        <v>9470.33</v>
      </c>
    </row>
    <row r="204" spans="1:10" ht="13.5">
      <c r="A204" s="60"/>
      <c r="B204" s="61"/>
      <c r="C204" s="16" t="s">
        <v>4</v>
      </c>
      <c r="D204" s="57">
        <v>15.89</v>
      </c>
      <c r="E204" s="58">
        <v>0</v>
      </c>
      <c r="F204" s="59">
        <v>6549.68</v>
      </c>
      <c r="G204" s="58">
        <v>0</v>
      </c>
      <c r="H204" s="59">
        <v>5998.39</v>
      </c>
      <c r="I204" s="58">
        <v>0</v>
      </c>
      <c r="J204" s="59">
        <v>551.29</v>
      </c>
    </row>
    <row r="205" spans="1:10" ht="13.5">
      <c r="A205" s="60"/>
      <c r="B205" s="61"/>
      <c r="C205" s="16" t="s">
        <v>5</v>
      </c>
      <c r="D205" s="57">
        <v>0</v>
      </c>
      <c r="E205" s="58">
        <v>0</v>
      </c>
      <c r="F205" s="59">
        <v>0</v>
      </c>
      <c r="G205" s="58">
        <v>0</v>
      </c>
      <c r="H205" s="59">
        <v>0</v>
      </c>
      <c r="I205" s="58">
        <v>0</v>
      </c>
      <c r="J205" s="59">
        <v>0</v>
      </c>
    </row>
    <row r="206" spans="1:10" ht="13.5">
      <c r="A206" s="60"/>
      <c r="B206" s="61"/>
      <c r="C206" s="16" t="s">
        <v>6</v>
      </c>
      <c r="D206" s="57">
        <v>69.89</v>
      </c>
      <c r="E206" s="58">
        <v>0</v>
      </c>
      <c r="F206" s="59">
        <v>8066.28</v>
      </c>
      <c r="G206" s="58">
        <v>0</v>
      </c>
      <c r="H206" s="59">
        <v>7716.08</v>
      </c>
      <c r="I206" s="58">
        <v>0</v>
      </c>
      <c r="J206" s="59">
        <v>350.2</v>
      </c>
    </row>
    <row r="207" spans="1:10" ht="13.5">
      <c r="A207" s="60"/>
      <c r="B207" s="61"/>
      <c r="C207" s="16" t="s">
        <v>7</v>
      </c>
      <c r="D207" s="57">
        <v>12.31</v>
      </c>
      <c r="E207" s="58">
        <v>0</v>
      </c>
      <c r="F207" s="59">
        <v>2359.34</v>
      </c>
      <c r="G207" s="58">
        <v>0</v>
      </c>
      <c r="H207" s="59">
        <v>2359.34</v>
      </c>
      <c r="I207" s="58">
        <v>0</v>
      </c>
      <c r="J207" s="59">
        <v>0</v>
      </c>
    </row>
    <row r="208" spans="1:10" ht="13.5">
      <c r="A208" s="60"/>
      <c r="B208" s="61"/>
      <c r="C208" s="16" t="s">
        <v>8</v>
      </c>
      <c r="D208" s="57">
        <v>1911.85</v>
      </c>
      <c r="E208" s="58">
        <v>59.84</v>
      </c>
      <c r="F208" s="59">
        <v>194645.23</v>
      </c>
      <c r="G208" s="58">
        <v>54.94</v>
      </c>
      <c r="H208" s="59">
        <v>186076.39</v>
      </c>
      <c r="I208" s="58">
        <v>4.9</v>
      </c>
      <c r="J208" s="59">
        <v>8568.84</v>
      </c>
    </row>
    <row r="209" spans="1:10" ht="13.5">
      <c r="A209" s="62"/>
      <c r="B209" s="63"/>
      <c r="C209" s="22"/>
      <c r="D209" s="64">
        <v>1296.33</v>
      </c>
      <c r="E209" s="65"/>
      <c r="F209" s="66">
        <v>111011.72</v>
      </c>
      <c r="G209" s="65"/>
      <c r="H209" s="66">
        <v>97559.65</v>
      </c>
      <c r="I209" s="65"/>
      <c r="J209" s="66">
        <v>13452.07</v>
      </c>
    </row>
    <row r="210" spans="1:10" ht="13.5">
      <c r="A210" s="60" t="s">
        <v>45</v>
      </c>
      <c r="B210" s="61"/>
      <c r="C210" s="16" t="s">
        <v>21</v>
      </c>
      <c r="D210" s="57">
        <v>971.23</v>
      </c>
      <c r="E210" s="58">
        <v>0</v>
      </c>
      <c r="F210" s="59">
        <v>99812.3</v>
      </c>
      <c r="G210" s="58">
        <v>0</v>
      </c>
      <c r="H210" s="59">
        <v>93161.6</v>
      </c>
      <c r="I210" s="58">
        <v>0</v>
      </c>
      <c r="J210" s="59">
        <v>6650.7</v>
      </c>
    </row>
    <row r="211" spans="1:10" ht="13.5">
      <c r="A211" s="60"/>
      <c r="B211" s="61"/>
      <c r="C211" s="16" t="s">
        <v>4</v>
      </c>
      <c r="D211" s="57">
        <v>8.17</v>
      </c>
      <c r="E211" s="58">
        <v>0</v>
      </c>
      <c r="F211" s="59">
        <v>2652</v>
      </c>
      <c r="G211" s="58">
        <v>0</v>
      </c>
      <c r="H211" s="59">
        <v>2438.71</v>
      </c>
      <c r="I211" s="58">
        <v>0</v>
      </c>
      <c r="J211" s="59">
        <v>213.29</v>
      </c>
    </row>
    <row r="212" spans="1:10" ht="13.5">
      <c r="A212" s="60"/>
      <c r="B212" s="61"/>
      <c r="C212" s="16" t="s">
        <v>5</v>
      </c>
      <c r="D212" s="57">
        <v>0</v>
      </c>
      <c r="E212" s="58">
        <v>0</v>
      </c>
      <c r="F212" s="59">
        <v>0</v>
      </c>
      <c r="G212" s="58">
        <v>0</v>
      </c>
      <c r="H212" s="59">
        <v>0</v>
      </c>
      <c r="I212" s="58">
        <v>0</v>
      </c>
      <c r="J212" s="59">
        <v>0</v>
      </c>
    </row>
    <row r="213" spans="1:10" ht="13.5">
      <c r="A213" s="60"/>
      <c r="B213" s="61"/>
      <c r="C213" s="16" t="s">
        <v>6</v>
      </c>
      <c r="D213" s="57">
        <v>0.7</v>
      </c>
      <c r="E213" s="58">
        <v>0</v>
      </c>
      <c r="F213" s="59">
        <v>93.11</v>
      </c>
      <c r="G213" s="58">
        <v>0</v>
      </c>
      <c r="H213" s="59">
        <v>93.11</v>
      </c>
      <c r="I213" s="58">
        <v>0</v>
      </c>
      <c r="J213" s="59">
        <v>0</v>
      </c>
    </row>
    <row r="214" spans="1:10" ht="13.5">
      <c r="A214" s="60"/>
      <c r="B214" s="61"/>
      <c r="C214" s="16" t="s">
        <v>7</v>
      </c>
      <c r="D214" s="57">
        <v>4.55</v>
      </c>
      <c r="E214" s="58">
        <v>0</v>
      </c>
      <c r="F214" s="59">
        <v>1447</v>
      </c>
      <c r="G214" s="58">
        <v>0</v>
      </c>
      <c r="H214" s="59">
        <v>1444.63</v>
      </c>
      <c r="I214" s="58">
        <v>0</v>
      </c>
      <c r="J214" s="59">
        <v>2.37</v>
      </c>
    </row>
    <row r="215" spans="1:10" ht="13.5">
      <c r="A215" s="60"/>
      <c r="B215" s="61"/>
      <c r="C215" s="16" t="s">
        <v>8</v>
      </c>
      <c r="D215" s="57">
        <v>957.81</v>
      </c>
      <c r="E215" s="58">
        <v>0</v>
      </c>
      <c r="F215" s="59">
        <v>95620.19</v>
      </c>
      <c r="G215" s="58">
        <v>0</v>
      </c>
      <c r="H215" s="59">
        <v>89185.15</v>
      </c>
      <c r="I215" s="58">
        <v>0</v>
      </c>
      <c r="J215" s="59">
        <v>6435.04</v>
      </c>
    </row>
    <row r="216" spans="1:10" ht="13.5">
      <c r="A216" s="62"/>
      <c r="B216" s="63"/>
      <c r="C216" s="22"/>
      <c r="D216" s="64">
        <v>478.63</v>
      </c>
      <c r="E216" s="65"/>
      <c r="F216" s="66">
        <v>49263.28</v>
      </c>
      <c r="G216" s="65"/>
      <c r="H216" s="66">
        <v>49158.78</v>
      </c>
      <c r="I216" s="65"/>
      <c r="J216" s="66">
        <v>104.5</v>
      </c>
    </row>
    <row r="217" spans="1:10" ht="13.5">
      <c r="A217" s="60" t="s">
        <v>46</v>
      </c>
      <c r="B217" s="61"/>
      <c r="C217" s="16" t="s">
        <v>21</v>
      </c>
      <c r="D217" s="57">
        <v>358.94</v>
      </c>
      <c r="E217" s="58">
        <v>0</v>
      </c>
      <c r="F217" s="59">
        <v>52937.85</v>
      </c>
      <c r="G217" s="58">
        <v>0</v>
      </c>
      <c r="H217" s="59">
        <v>52443.93</v>
      </c>
      <c r="I217" s="58">
        <v>0</v>
      </c>
      <c r="J217" s="59">
        <v>493.92</v>
      </c>
    </row>
    <row r="218" spans="1:10" ht="13.5">
      <c r="A218" s="60"/>
      <c r="B218" s="61"/>
      <c r="C218" s="16" t="s">
        <v>4</v>
      </c>
      <c r="D218" s="57">
        <v>19.48</v>
      </c>
      <c r="E218" s="58">
        <v>0</v>
      </c>
      <c r="F218" s="59">
        <v>5652.98</v>
      </c>
      <c r="G218" s="58">
        <v>0</v>
      </c>
      <c r="H218" s="59">
        <v>5285.18</v>
      </c>
      <c r="I218" s="58">
        <v>0</v>
      </c>
      <c r="J218" s="59">
        <v>367.8</v>
      </c>
    </row>
    <row r="219" spans="1:10" ht="13.5">
      <c r="A219" s="60"/>
      <c r="B219" s="61"/>
      <c r="C219" s="16" t="s">
        <v>5</v>
      </c>
      <c r="D219" s="57">
        <v>0</v>
      </c>
      <c r="E219" s="58">
        <v>0</v>
      </c>
      <c r="F219" s="59">
        <v>0</v>
      </c>
      <c r="G219" s="58">
        <v>0</v>
      </c>
      <c r="H219" s="59">
        <v>0</v>
      </c>
      <c r="I219" s="58">
        <v>0</v>
      </c>
      <c r="J219" s="59">
        <v>0</v>
      </c>
    </row>
    <row r="220" spans="1:10" ht="13.5">
      <c r="A220" s="60"/>
      <c r="B220" s="61"/>
      <c r="C220" s="16" t="s">
        <v>6</v>
      </c>
      <c r="D220" s="57">
        <v>0</v>
      </c>
      <c r="E220" s="58">
        <v>0</v>
      </c>
      <c r="F220" s="59">
        <v>0</v>
      </c>
      <c r="G220" s="58">
        <v>0</v>
      </c>
      <c r="H220" s="59">
        <v>0</v>
      </c>
      <c r="I220" s="58">
        <v>0</v>
      </c>
      <c r="J220" s="59">
        <v>0</v>
      </c>
    </row>
    <row r="221" spans="1:10" ht="13.5">
      <c r="A221" s="60"/>
      <c r="B221" s="61"/>
      <c r="C221" s="16" t="s">
        <v>7</v>
      </c>
      <c r="D221" s="57">
        <v>0</v>
      </c>
      <c r="E221" s="58">
        <v>0</v>
      </c>
      <c r="F221" s="59">
        <v>0</v>
      </c>
      <c r="G221" s="58">
        <v>0</v>
      </c>
      <c r="H221" s="59">
        <v>0</v>
      </c>
      <c r="I221" s="58">
        <v>0</v>
      </c>
      <c r="J221" s="59">
        <v>0</v>
      </c>
    </row>
    <row r="222" spans="1:10" ht="13.5">
      <c r="A222" s="60"/>
      <c r="B222" s="61"/>
      <c r="C222" s="16" t="s">
        <v>8</v>
      </c>
      <c r="D222" s="57">
        <v>339.46</v>
      </c>
      <c r="E222" s="58">
        <v>0</v>
      </c>
      <c r="F222" s="59">
        <v>47284.87</v>
      </c>
      <c r="G222" s="58">
        <v>0</v>
      </c>
      <c r="H222" s="59">
        <v>47158.75</v>
      </c>
      <c r="I222" s="58">
        <v>0</v>
      </c>
      <c r="J222" s="59">
        <v>126.12</v>
      </c>
    </row>
    <row r="223" spans="1:10" ht="13.5">
      <c r="A223" s="62"/>
      <c r="B223" s="63"/>
      <c r="C223" s="22"/>
      <c r="D223" s="64">
        <v>160.28</v>
      </c>
      <c r="E223" s="65"/>
      <c r="F223" s="66">
        <v>22687.03</v>
      </c>
      <c r="G223" s="65"/>
      <c r="H223" s="66">
        <v>22172.81</v>
      </c>
      <c r="I223" s="65"/>
      <c r="J223" s="66">
        <v>514.22</v>
      </c>
    </row>
    <row r="224" spans="1:10" ht="13.5">
      <c r="A224" s="60" t="s">
        <v>47</v>
      </c>
      <c r="B224" s="61"/>
      <c r="C224" s="16" t="s">
        <v>21</v>
      </c>
      <c r="D224" s="57">
        <v>111.39</v>
      </c>
      <c r="E224" s="58">
        <v>0</v>
      </c>
      <c r="F224" s="59">
        <v>14705.19</v>
      </c>
      <c r="G224" s="58">
        <v>0</v>
      </c>
      <c r="H224" s="59">
        <v>14667.65</v>
      </c>
      <c r="I224" s="58">
        <v>0</v>
      </c>
      <c r="J224" s="59">
        <v>37.54</v>
      </c>
    </row>
    <row r="225" spans="1:10" ht="13.5">
      <c r="A225" s="60"/>
      <c r="B225" s="61"/>
      <c r="C225" s="16" t="s">
        <v>4</v>
      </c>
      <c r="D225" s="57">
        <v>4.84</v>
      </c>
      <c r="E225" s="58">
        <v>0</v>
      </c>
      <c r="F225" s="59">
        <v>1475.12</v>
      </c>
      <c r="G225" s="58">
        <v>0</v>
      </c>
      <c r="H225" s="59">
        <v>1474.02</v>
      </c>
      <c r="I225" s="58">
        <v>0</v>
      </c>
      <c r="J225" s="59">
        <v>1.1</v>
      </c>
    </row>
    <row r="226" spans="1:10" ht="13.5">
      <c r="A226" s="60"/>
      <c r="B226" s="61"/>
      <c r="C226" s="16" t="s">
        <v>5</v>
      </c>
      <c r="D226" s="57">
        <v>0</v>
      </c>
      <c r="E226" s="58">
        <v>0</v>
      </c>
      <c r="F226" s="59">
        <v>0</v>
      </c>
      <c r="G226" s="58">
        <v>0</v>
      </c>
      <c r="H226" s="59">
        <v>0</v>
      </c>
      <c r="I226" s="58">
        <v>0</v>
      </c>
      <c r="J226" s="59">
        <v>0</v>
      </c>
    </row>
    <row r="227" spans="1:10" ht="13.5">
      <c r="A227" s="60"/>
      <c r="B227" s="61"/>
      <c r="C227" s="16" t="s">
        <v>6</v>
      </c>
      <c r="D227" s="57">
        <v>0</v>
      </c>
      <c r="E227" s="58">
        <v>0</v>
      </c>
      <c r="F227" s="59">
        <v>0</v>
      </c>
      <c r="G227" s="58">
        <v>0</v>
      </c>
      <c r="H227" s="59">
        <v>0</v>
      </c>
      <c r="I227" s="58">
        <v>0</v>
      </c>
      <c r="J227" s="59">
        <v>0</v>
      </c>
    </row>
    <row r="228" spans="1:10" ht="13.5">
      <c r="A228" s="60"/>
      <c r="B228" s="61"/>
      <c r="C228" s="16" t="s">
        <v>7</v>
      </c>
      <c r="D228" s="57">
        <v>11.38</v>
      </c>
      <c r="E228" s="58">
        <v>0</v>
      </c>
      <c r="F228" s="59">
        <v>1810.26</v>
      </c>
      <c r="G228" s="58">
        <v>0</v>
      </c>
      <c r="H228" s="59">
        <v>1803.16</v>
      </c>
      <c r="I228" s="58">
        <v>0</v>
      </c>
      <c r="J228" s="59">
        <v>7.1</v>
      </c>
    </row>
    <row r="229" spans="1:10" ht="13.5">
      <c r="A229" s="67"/>
      <c r="B229" s="68"/>
      <c r="C229" s="26" t="s">
        <v>8</v>
      </c>
      <c r="D229" s="69">
        <v>95.17</v>
      </c>
      <c r="E229" s="70">
        <v>0</v>
      </c>
      <c r="F229" s="71">
        <v>11419.81</v>
      </c>
      <c r="G229" s="70">
        <v>0</v>
      </c>
      <c r="H229" s="71">
        <v>11390.47</v>
      </c>
      <c r="I229" s="70">
        <v>0</v>
      </c>
      <c r="J229" s="71">
        <v>29.34</v>
      </c>
    </row>
    <row r="230" spans="1:10" ht="13.5">
      <c r="A230" s="62"/>
      <c r="B230" s="63"/>
      <c r="C230" s="22"/>
      <c r="D230" s="64">
        <v>104.29</v>
      </c>
      <c r="E230" s="65"/>
      <c r="F230" s="66">
        <v>8383.87</v>
      </c>
      <c r="G230" s="65"/>
      <c r="H230" s="66">
        <v>8171.78</v>
      </c>
      <c r="I230" s="65"/>
      <c r="J230" s="66">
        <v>212.09</v>
      </c>
    </row>
    <row r="231" spans="1:10" ht="13.5">
      <c r="A231" s="60" t="s">
        <v>48</v>
      </c>
      <c r="B231" s="61"/>
      <c r="C231" s="16" t="s">
        <v>21</v>
      </c>
      <c r="D231" s="57">
        <v>325.44</v>
      </c>
      <c r="E231" s="58">
        <v>0</v>
      </c>
      <c r="F231" s="59">
        <v>29269.31</v>
      </c>
      <c r="G231" s="58">
        <v>0</v>
      </c>
      <c r="H231" s="59">
        <v>29259.09</v>
      </c>
      <c r="I231" s="58">
        <v>0</v>
      </c>
      <c r="J231" s="59">
        <v>10.22</v>
      </c>
    </row>
    <row r="232" spans="1:10" ht="13.5">
      <c r="A232" s="60"/>
      <c r="B232" s="61"/>
      <c r="C232" s="16" t="s">
        <v>4</v>
      </c>
      <c r="D232" s="57">
        <v>0</v>
      </c>
      <c r="E232" s="58">
        <v>0</v>
      </c>
      <c r="F232" s="59">
        <v>0</v>
      </c>
      <c r="G232" s="58">
        <v>0</v>
      </c>
      <c r="H232" s="59">
        <v>0</v>
      </c>
      <c r="I232" s="58">
        <v>0</v>
      </c>
      <c r="J232" s="59">
        <v>0</v>
      </c>
    </row>
    <row r="233" spans="1:10" ht="13.5">
      <c r="A233" s="60"/>
      <c r="B233" s="61"/>
      <c r="C233" s="16" t="s">
        <v>5</v>
      </c>
      <c r="D233" s="57">
        <v>0</v>
      </c>
      <c r="E233" s="58">
        <v>0</v>
      </c>
      <c r="F233" s="59">
        <v>0</v>
      </c>
      <c r="G233" s="58">
        <v>0</v>
      </c>
      <c r="H233" s="59">
        <v>0</v>
      </c>
      <c r="I233" s="58">
        <v>0</v>
      </c>
      <c r="J233" s="59">
        <v>0</v>
      </c>
    </row>
    <row r="234" spans="1:10" ht="13.5">
      <c r="A234" s="60"/>
      <c r="B234" s="61"/>
      <c r="C234" s="16" t="s">
        <v>6</v>
      </c>
      <c r="D234" s="57">
        <v>0</v>
      </c>
      <c r="E234" s="58">
        <v>0</v>
      </c>
      <c r="F234" s="59">
        <v>0</v>
      </c>
      <c r="G234" s="58">
        <v>0</v>
      </c>
      <c r="H234" s="59">
        <v>0</v>
      </c>
      <c r="I234" s="58">
        <v>0</v>
      </c>
      <c r="J234" s="59">
        <v>0</v>
      </c>
    </row>
    <row r="235" spans="1:10" ht="13.5">
      <c r="A235" s="60"/>
      <c r="B235" s="61"/>
      <c r="C235" s="16" t="s">
        <v>7</v>
      </c>
      <c r="D235" s="57">
        <v>0</v>
      </c>
      <c r="E235" s="58">
        <v>0</v>
      </c>
      <c r="F235" s="59">
        <v>0</v>
      </c>
      <c r="G235" s="58">
        <v>0</v>
      </c>
      <c r="H235" s="59">
        <v>0</v>
      </c>
      <c r="I235" s="58">
        <v>0</v>
      </c>
      <c r="J235" s="59">
        <v>0</v>
      </c>
    </row>
    <row r="236" spans="1:10" ht="13.5">
      <c r="A236" s="67"/>
      <c r="B236" s="68"/>
      <c r="C236" s="26" t="s">
        <v>8</v>
      </c>
      <c r="D236" s="69">
        <v>325.44</v>
      </c>
      <c r="E236" s="70">
        <v>0</v>
      </c>
      <c r="F236" s="71">
        <v>29269.31</v>
      </c>
      <c r="G236" s="70">
        <v>0</v>
      </c>
      <c r="H236" s="71">
        <v>29259.09</v>
      </c>
      <c r="I236" s="70">
        <v>0</v>
      </c>
      <c r="J236" s="71">
        <v>10.22</v>
      </c>
    </row>
    <row r="237" spans="1:10" ht="13.5">
      <c r="A237" s="62"/>
      <c r="B237" s="63"/>
      <c r="C237" s="22"/>
      <c r="D237" s="64">
        <v>355.56</v>
      </c>
      <c r="E237" s="65"/>
      <c r="F237" s="66">
        <v>24403.35</v>
      </c>
      <c r="G237" s="65"/>
      <c r="H237" s="66">
        <v>24322.81</v>
      </c>
      <c r="I237" s="65"/>
      <c r="J237" s="66">
        <v>80.54</v>
      </c>
    </row>
    <row r="238" spans="1:10" ht="13.5">
      <c r="A238" s="60" t="s">
        <v>49</v>
      </c>
      <c r="B238" s="61"/>
      <c r="C238" s="16" t="s">
        <v>21</v>
      </c>
      <c r="D238" s="57">
        <v>115.82</v>
      </c>
      <c r="E238" s="58">
        <v>0</v>
      </c>
      <c r="F238" s="59">
        <v>13549.57</v>
      </c>
      <c r="G238" s="58">
        <v>0</v>
      </c>
      <c r="H238" s="59">
        <v>13347.06</v>
      </c>
      <c r="I238" s="58">
        <v>0</v>
      </c>
      <c r="J238" s="59">
        <v>202.51</v>
      </c>
    </row>
    <row r="239" spans="1:10" ht="13.5">
      <c r="A239" s="60"/>
      <c r="B239" s="61"/>
      <c r="C239" s="16" t="s">
        <v>4</v>
      </c>
      <c r="D239" s="57">
        <v>0</v>
      </c>
      <c r="E239" s="58">
        <v>0</v>
      </c>
      <c r="F239" s="59">
        <v>0</v>
      </c>
      <c r="G239" s="58">
        <v>0</v>
      </c>
      <c r="H239" s="59">
        <v>0</v>
      </c>
      <c r="I239" s="58">
        <v>0</v>
      </c>
      <c r="J239" s="59">
        <v>0</v>
      </c>
    </row>
    <row r="240" spans="1:10" ht="13.5">
      <c r="A240" s="60"/>
      <c r="B240" s="61"/>
      <c r="C240" s="16" t="s">
        <v>5</v>
      </c>
      <c r="D240" s="57">
        <v>0</v>
      </c>
      <c r="E240" s="58">
        <v>0</v>
      </c>
      <c r="F240" s="59">
        <v>0</v>
      </c>
      <c r="G240" s="58">
        <v>0</v>
      </c>
      <c r="H240" s="59">
        <v>0</v>
      </c>
      <c r="I240" s="58">
        <v>0</v>
      </c>
      <c r="J240" s="59">
        <v>0</v>
      </c>
    </row>
    <row r="241" spans="1:10" ht="13.5">
      <c r="A241" s="60"/>
      <c r="B241" s="61"/>
      <c r="C241" s="16" t="s">
        <v>6</v>
      </c>
      <c r="D241" s="57">
        <v>3.6</v>
      </c>
      <c r="E241" s="58">
        <v>0</v>
      </c>
      <c r="F241" s="59">
        <v>452.28</v>
      </c>
      <c r="G241" s="58">
        <v>0</v>
      </c>
      <c r="H241" s="59">
        <v>452.28</v>
      </c>
      <c r="I241" s="58">
        <v>0</v>
      </c>
      <c r="J241" s="59">
        <v>0</v>
      </c>
    </row>
    <row r="242" spans="1:10" ht="13.5">
      <c r="A242" s="60"/>
      <c r="B242" s="61"/>
      <c r="C242" s="16" t="s">
        <v>7</v>
      </c>
      <c r="D242" s="57">
        <v>0</v>
      </c>
      <c r="E242" s="58">
        <v>0</v>
      </c>
      <c r="F242" s="59">
        <v>0</v>
      </c>
      <c r="G242" s="58">
        <v>0</v>
      </c>
      <c r="H242" s="59">
        <v>0</v>
      </c>
      <c r="I242" s="58">
        <v>0</v>
      </c>
      <c r="J242" s="59">
        <v>0</v>
      </c>
    </row>
    <row r="243" spans="1:10" ht="13.5">
      <c r="A243" s="60"/>
      <c r="B243" s="61"/>
      <c r="C243" s="16" t="s">
        <v>8</v>
      </c>
      <c r="D243" s="57">
        <v>112.22</v>
      </c>
      <c r="E243" s="58">
        <v>0</v>
      </c>
      <c r="F243" s="59">
        <v>13097.29</v>
      </c>
      <c r="G243" s="58">
        <v>0</v>
      </c>
      <c r="H243" s="59">
        <v>12894.78</v>
      </c>
      <c r="I243" s="58">
        <v>0</v>
      </c>
      <c r="J243" s="59">
        <v>202.51</v>
      </c>
    </row>
    <row r="244" spans="1:10" ht="13.5">
      <c r="A244" s="62"/>
      <c r="B244" s="63"/>
      <c r="C244" s="22"/>
      <c r="D244" s="64">
        <v>268.33</v>
      </c>
      <c r="E244" s="65"/>
      <c r="F244" s="66">
        <v>13880.81</v>
      </c>
      <c r="G244" s="65"/>
      <c r="H244" s="66">
        <v>13082.14</v>
      </c>
      <c r="I244" s="65"/>
      <c r="J244" s="66">
        <v>798.67</v>
      </c>
    </row>
    <row r="245" spans="1:10" ht="13.5">
      <c r="A245" s="60" t="s">
        <v>50</v>
      </c>
      <c r="B245" s="61"/>
      <c r="C245" s="16" t="s">
        <v>21</v>
      </c>
      <c r="D245" s="57">
        <v>15.39</v>
      </c>
      <c r="E245" s="58">
        <v>0</v>
      </c>
      <c r="F245" s="59">
        <v>3096.55</v>
      </c>
      <c r="G245" s="58">
        <v>0</v>
      </c>
      <c r="H245" s="59">
        <v>3090.49</v>
      </c>
      <c r="I245" s="58">
        <v>0</v>
      </c>
      <c r="J245" s="59">
        <v>6.06</v>
      </c>
    </row>
    <row r="246" spans="1:10" ht="13.5">
      <c r="A246" s="60"/>
      <c r="B246" s="61"/>
      <c r="C246" s="16" t="s">
        <v>4</v>
      </c>
      <c r="D246" s="57">
        <v>0</v>
      </c>
      <c r="E246" s="58">
        <v>0</v>
      </c>
      <c r="F246" s="59">
        <v>0</v>
      </c>
      <c r="G246" s="58">
        <v>0</v>
      </c>
      <c r="H246" s="59">
        <v>0</v>
      </c>
      <c r="I246" s="58">
        <v>0</v>
      </c>
      <c r="J246" s="59">
        <v>0</v>
      </c>
    </row>
    <row r="247" spans="1:10" ht="13.5">
      <c r="A247" s="60"/>
      <c r="B247" s="61"/>
      <c r="C247" s="16" t="s">
        <v>5</v>
      </c>
      <c r="D247" s="57">
        <v>0</v>
      </c>
      <c r="E247" s="58">
        <v>0</v>
      </c>
      <c r="F247" s="59">
        <v>0</v>
      </c>
      <c r="G247" s="58">
        <v>0</v>
      </c>
      <c r="H247" s="59">
        <v>0</v>
      </c>
      <c r="I247" s="58">
        <v>0</v>
      </c>
      <c r="J247" s="59">
        <v>0</v>
      </c>
    </row>
    <row r="248" spans="1:10" ht="13.5">
      <c r="A248" s="60"/>
      <c r="B248" s="61"/>
      <c r="C248" s="16" t="s">
        <v>6</v>
      </c>
      <c r="D248" s="57">
        <v>0</v>
      </c>
      <c r="E248" s="58">
        <v>0</v>
      </c>
      <c r="F248" s="59">
        <v>0</v>
      </c>
      <c r="G248" s="58">
        <v>0</v>
      </c>
      <c r="H248" s="59">
        <v>0</v>
      </c>
      <c r="I248" s="58">
        <v>0</v>
      </c>
      <c r="J248" s="59">
        <v>0</v>
      </c>
    </row>
    <row r="249" spans="1:10" ht="13.5">
      <c r="A249" s="60"/>
      <c r="B249" s="61"/>
      <c r="C249" s="16" t="s">
        <v>7</v>
      </c>
      <c r="D249" s="57">
        <v>0</v>
      </c>
      <c r="E249" s="58">
        <v>0</v>
      </c>
      <c r="F249" s="59">
        <v>0</v>
      </c>
      <c r="G249" s="58">
        <v>0</v>
      </c>
      <c r="H249" s="59">
        <v>0</v>
      </c>
      <c r="I249" s="58">
        <v>0</v>
      </c>
      <c r="J249" s="59">
        <v>0</v>
      </c>
    </row>
    <row r="250" spans="1:10" ht="13.5">
      <c r="A250" s="60"/>
      <c r="B250" s="61"/>
      <c r="C250" s="16" t="s">
        <v>8</v>
      </c>
      <c r="D250" s="57">
        <v>15.39</v>
      </c>
      <c r="E250" s="58">
        <v>0</v>
      </c>
      <c r="F250" s="59">
        <v>3096.55</v>
      </c>
      <c r="G250" s="58">
        <v>0</v>
      </c>
      <c r="H250" s="59">
        <v>3090.49</v>
      </c>
      <c r="I250" s="58">
        <v>0</v>
      </c>
      <c r="J250" s="59">
        <v>6.06</v>
      </c>
    </row>
    <row r="251" spans="1:10" ht="13.5">
      <c r="A251" s="62"/>
      <c r="B251" s="63"/>
      <c r="C251" s="22"/>
      <c r="D251" s="64">
        <v>124.18</v>
      </c>
      <c r="E251" s="65"/>
      <c r="F251" s="66">
        <v>4551.66</v>
      </c>
      <c r="G251" s="65"/>
      <c r="H251" s="66">
        <v>4551.66</v>
      </c>
      <c r="I251" s="65"/>
      <c r="J251" s="66">
        <v>0</v>
      </c>
    </row>
    <row r="252" spans="1:10" ht="13.5">
      <c r="A252" s="60" t="s">
        <v>51</v>
      </c>
      <c r="B252" s="61"/>
      <c r="C252" s="16" t="s">
        <v>21</v>
      </c>
      <c r="D252" s="57">
        <v>0</v>
      </c>
      <c r="E252" s="58">
        <v>0</v>
      </c>
      <c r="F252" s="59">
        <v>0</v>
      </c>
      <c r="G252" s="58">
        <v>0</v>
      </c>
      <c r="H252" s="59">
        <v>0</v>
      </c>
      <c r="I252" s="58">
        <v>0</v>
      </c>
      <c r="J252" s="59">
        <v>0</v>
      </c>
    </row>
    <row r="253" spans="1:10" ht="13.5">
      <c r="A253" s="60"/>
      <c r="B253" s="61"/>
      <c r="C253" s="16" t="s">
        <v>4</v>
      </c>
      <c r="D253" s="57">
        <v>0</v>
      </c>
      <c r="E253" s="58">
        <v>0</v>
      </c>
      <c r="F253" s="59">
        <v>0</v>
      </c>
      <c r="G253" s="58">
        <v>0</v>
      </c>
      <c r="H253" s="59">
        <v>0</v>
      </c>
      <c r="I253" s="58">
        <v>0</v>
      </c>
      <c r="J253" s="59">
        <v>0</v>
      </c>
    </row>
    <row r="254" spans="1:10" ht="13.5">
      <c r="A254" s="60"/>
      <c r="B254" s="61"/>
      <c r="C254" s="16" t="s">
        <v>5</v>
      </c>
      <c r="D254" s="57">
        <v>0</v>
      </c>
      <c r="E254" s="58">
        <v>0</v>
      </c>
      <c r="F254" s="59">
        <v>0</v>
      </c>
      <c r="G254" s="58">
        <v>0</v>
      </c>
      <c r="H254" s="59">
        <v>0</v>
      </c>
      <c r="I254" s="58">
        <v>0</v>
      </c>
      <c r="J254" s="59">
        <v>0</v>
      </c>
    </row>
    <row r="255" spans="1:10" ht="13.5">
      <c r="A255" s="60"/>
      <c r="B255" s="61"/>
      <c r="C255" s="16" t="s">
        <v>6</v>
      </c>
      <c r="D255" s="57">
        <v>0</v>
      </c>
      <c r="E255" s="58">
        <v>0</v>
      </c>
      <c r="F255" s="59">
        <v>0</v>
      </c>
      <c r="G255" s="58">
        <v>0</v>
      </c>
      <c r="H255" s="59">
        <v>0</v>
      </c>
      <c r="I255" s="58">
        <v>0</v>
      </c>
      <c r="J255" s="59">
        <v>0</v>
      </c>
    </row>
    <row r="256" spans="1:10" ht="13.5">
      <c r="A256" s="60"/>
      <c r="B256" s="61"/>
      <c r="C256" s="16" t="s">
        <v>7</v>
      </c>
      <c r="D256" s="57">
        <v>0</v>
      </c>
      <c r="E256" s="58">
        <v>0</v>
      </c>
      <c r="F256" s="59">
        <v>0</v>
      </c>
      <c r="G256" s="58">
        <v>0</v>
      </c>
      <c r="H256" s="59">
        <v>0</v>
      </c>
      <c r="I256" s="58">
        <v>0</v>
      </c>
      <c r="J256" s="59">
        <v>0</v>
      </c>
    </row>
    <row r="257" spans="1:10" ht="13.5">
      <c r="A257" s="60"/>
      <c r="B257" s="61"/>
      <c r="C257" s="16" t="s">
        <v>8</v>
      </c>
      <c r="D257" s="57">
        <v>0</v>
      </c>
      <c r="E257" s="58">
        <v>0</v>
      </c>
      <c r="F257" s="59">
        <v>0</v>
      </c>
      <c r="G257" s="58">
        <v>0</v>
      </c>
      <c r="H257" s="59">
        <v>0</v>
      </c>
      <c r="I257" s="58">
        <v>0</v>
      </c>
      <c r="J257" s="59">
        <v>0</v>
      </c>
    </row>
    <row r="258" spans="1:10" ht="13.5">
      <c r="A258" s="62"/>
      <c r="B258" s="63"/>
      <c r="C258" s="22"/>
      <c r="D258" s="64">
        <v>382.67</v>
      </c>
      <c r="E258" s="65"/>
      <c r="F258" s="66">
        <v>40140.86</v>
      </c>
      <c r="G258" s="65"/>
      <c r="H258" s="66">
        <v>39412.1</v>
      </c>
      <c r="I258" s="65"/>
      <c r="J258" s="66">
        <v>728.76</v>
      </c>
    </row>
    <row r="259" spans="1:10" ht="13.5">
      <c r="A259" s="60" t="s">
        <v>52</v>
      </c>
      <c r="B259" s="61"/>
      <c r="C259" s="16" t="s">
        <v>21</v>
      </c>
      <c r="D259" s="57">
        <v>217.15</v>
      </c>
      <c r="E259" s="58">
        <v>0</v>
      </c>
      <c r="F259" s="59">
        <v>32370.61</v>
      </c>
      <c r="G259" s="58">
        <v>0</v>
      </c>
      <c r="H259" s="59">
        <v>32366.06</v>
      </c>
      <c r="I259" s="58">
        <v>0</v>
      </c>
      <c r="J259" s="59">
        <v>4.55</v>
      </c>
    </row>
    <row r="260" spans="1:10" ht="13.5">
      <c r="A260" s="60"/>
      <c r="B260" s="61"/>
      <c r="C260" s="16" t="s">
        <v>4</v>
      </c>
      <c r="D260" s="57">
        <v>4.98</v>
      </c>
      <c r="E260" s="58">
        <v>0</v>
      </c>
      <c r="F260" s="59">
        <v>1586.32</v>
      </c>
      <c r="G260" s="58">
        <v>0</v>
      </c>
      <c r="H260" s="59">
        <v>1586.32</v>
      </c>
      <c r="I260" s="58">
        <v>0</v>
      </c>
      <c r="J260" s="59">
        <v>0</v>
      </c>
    </row>
    <row r="261" spans="1:10" ht="13.5">
      <c r="A261" s="60"/>
      <c r="B261" s="61"/>
      <c r="C261" s="16" t="s">
        <v>5</v>
      </c>
      <c r="D261" s="57">
        <v>0</v>
      </c>
      <c r="E261" s="58">
        <v>0</v>
      </c>
      <c r="F261" s="59">
        <v>0</v>
      </c>
      <c r="G261" s="58">
        <v>0</v>
      </c>
      <c r="H261" s="59">
        <v>0</v>
      </c>
      <c r="I261" s="58">
        <v>0</v>
      </c>
      <c r="J261" s="59">
        <v>0</v>
      </c>
    </row>
    <row r="262" spans="1:10" ht="13.5">
      <c r="A262" s="60"/>
      <c r="B262" s="61"/>
      <c r="C262" s="16" t="s">
        <v>6</v>
      </c>
      <c r="D262" s="57">
        <v>0</v>
      </c>
      <c r="E262" s="58">
        <v>0</v>
      </c>
      <c r="F262" s="59">
        <v>0</v>
      </c>
      <c r="G262" s="58">
        <v>0</v>
      </c>
      <c r="H262" s="59">
        <v>0</v>
      </c>
      <c r="I262" s="58">
        <v>0</v>
      </c>
      <c r="J262" s="59">
        <v>0</v>
      </c>
    </row>
    <row r="263" spans="1:10" ht="13.5">
      <c r="A263" s="60"/>
      <c r="B263" s="61"/>
      <c r="C263" s="16" t="s">
        <v>7</v>
      </c>
      <c r="D263" s="57">
        <v>0</v>
      </c>
      <c r="E263" s="58">
        <v>0</v>
      </c>
      <c r="F263" s="59">
        <v>0</v>
      </c>
      <c r="G263" s="58">
        <v>0</v>
      </c>
      <c r="H263" s="59">
        <v>0</v>
      </c>
      <c r="I263" s="58">
        <v>0</v>
      </c>
      <c r="J263" s="59">
        <v>0</v>
      </c>
    </row>
    <row r="264" spans="1:10" ht="13.5">
      <c r="A264" s="60"/>
      <c r="B264" s="61"/>
      <c r="C264" s="16" t="s">
        <v>8</v>
      </c>
      <c r="D264" s="57">
        <v>212.17</v>
      </c>
      <c r="E264" s="58">
        <v>0</v>
      </c>
      <c r="F264" s="59">
        <v>30784.29</v>
      </c>
      <c r="G264" s="58">
        <v>0</v>
      </c>
      <c r="H264" s="59">
        <v>30779.74</v>
      </c>
      <c r="I264" s="58">
        <v>0</v>
      </c>
      <c r="J264" s="59">
        <v>4.55</v>
      </c>
    </row>
    <row r="265" spans="1:10" ht="13.5">
      <c r="A265" s="62"/>
      <c r="B265" s="63"/>
      <c r="C265" s="22"/>
      <c r="D265" s="64">
        <v>295.15</v>
      </c>
      <c r="E265" s="65"/>
      <c r="F265" s="66">
        <v>40979.29</v>
      </c>
      <c r="G265" s="65"/>
      <c r="H265" s="66">
        <v>40955.55</v>
      </c>
      <c r="I265" s="65"/>
      <c r="J265" s="66">
        <v>23.74</v>
      </c>
    </row>
    <row r="266" spans="1:10" ht="13.5">
      <c r="A266" s="60" t="s">
        <v>53</v>
      </c>
      <c r="B266" s="61"/>
      <c r="C266" s="16" t="s">
        <v>21</v>
      </c>
      <c r="D266" s="57">
        <v>28.47</v>
      </c>
      <c r="E266" s="58">
        <v>59.92</v>
      </c>
      <c r="F266" s="59">
        <v>3401.39</v>
      </c>
      <c r="G266" s="58">
        <v>0</v>
      </c>
      <c r="H266" s="59">
        <v>3386.4</v>
      </c>
      <c r="I266" s="58">
        <v>59.92</v>
      </c>
      <c r="J266" s="59">
        <v>14.99</v>
      </c>
    </row>
    <row r="267" spans="1:10" ht="13.5">
      <c r="A267" s="60"/>
      <c r="B267" s="61"/>
      <c r="C267" s="16" t="s">
        <v>4</v>
      </c>
      <c r="D267" s="57">
        <v>1.05</v>
      </c>
      <c r="E267" s="58">
        <v>59.92</v>
      </c>
      <c r="F267" s="59">
        <v>14.99</v>
      </c>
      <c r="G267" s="58">
        <v>0</v>
      </c>
      <c r="H267" s="59">
        <v>0</v>
      </c>
      <c r="I267" s="58">
        <v>59.92</v>
      </c>
      <c r="J267" s="59">
        <v>14.99</v>
      </c>
    </row>
    <row r="268" spans="1:10" ht="13.5">
      <c r="A268" s="60"/>
      <c r="B268" s="61"/>
      <c r="C268" s="16" t="s">
        <v>5</v>
      </c>
      <c r="D268" s="57">
        <v>0</v>
      </c>
      <c r="E268" s="58">
        <v>0</v>
      </c>
      <c r="F268" s="59">
        <v>0</v>
      </c>
      <c r="G268" s="58">
        <v>0</v>
      </c>
      <c r="H268" s="59">
        <v>0</v>
      </c>
      <c r="I268" s="58">
        <v>0</v>
      </c>
      <c r="J268" s="59">
        <v>0</v>
      </c>
    </row>
    <row r="269" spans="1:10" ht="13.5">
      <c r="A269" s="60"/>
      <c r="B269" s="61"/>
      <c r="C269" s="16" t="s">
        <v>6</v>
      </c>
      <c r="D269" s="57">
        <v>0</v>
      </c>
      <c r="E269" s="58">
        <v>0</v>
      </c>
      <c r="F269" s="59">
        <v>0</v>
      </c>
      <c r="G269" s="58">
        <v>0</v>
      </c>
      <c r="H269" s="59">
        <v>0</v>
      </c>
      <c r="I269" s="58">
        <v>0</v>
      </c>
      <c r="J269" s="59">
        <v>0</v>
      </c>
    </row>
    <row r="270" spans="1:10" ht="13.5">
      <c r="A270" s="60"/>
      <c r="B270" s="61"/>
      <c r="C270" s="16" t="s">
        <v>7</v>
      </c>
      <c r="D270" s="57">
        <v>0</v>
      </c>
      <c r="E270" s="58">
        <v>0</v>
      </c>
      <c r="F270" s="59">
        <v>0</v>
      </c>
      <c r="G270" s="58">
        <v>0</v>
      </c>
      <c r="H270" s="59">
        <v>0</v>
      </c>
      <c r="I270" s="58">
        <v>0</v>
      </c>
      <c r="J270" s="59">
        <v>0</v>
      </c>
    </row>
    <row r="271" spans="1:10" ht="13.5">
      <c r="A271" s="60"/>
      <c r="B271" s="61"/>
      <c r="C271" s="16" t="s">
        <v>8</v>
      </c>
      <c r="D271" s="57">
        <v>27.42</v>
      </c>
      <c r="E271" s="58">
        <v>0</v>
      </c>
      <c r="F271" s="59">
        <v>3386.4</v>
      </c>
      <c r="G271" s="58">
        <v>0</v>
      </c>
      <c r="H271" s="59">
        <v>3386.4</v>
      </c>
      <c r="I271" s="58">
        <v>0</v>
      </c>
      <c r="J271" s="59">
        <v>0</v>
      </c>
    </row>
    <row r="272" spans="1:10" ht="13.5">
      <c r="A272" s="62"/>
      <c r="B272" s="63"/>
      <c r="C272" s="22"/>
      <c r="D272" s="64">
        <v>173.04</v>
      </c>
      <c r="E272" s="65"/>
      <c r="F272" s="66">
        <v>19048.05</v>
      </c>
      <c r="G272" s="65"/>
      <c r="H272" s="66">
        <v>18981.74</v>
      </c>
      <c r="I272" s="65"/>
      <c r="J272" s="66">
        <v>66.31</v>
      </c>
    </row>
    <row r="273" spans="1:10" ht="13.5">
      <c r="A273" s="60" t="s">
        <v>54</v>
      </c>
      <c r="B273" s="61"/>
      <c r="C273" s="16" t="s">
        <v>21</v>
      </c>
      <c r="D273" s="57">
        <v>272.4</v>
      </c>
      <c r="E273" s="58">
        <v>0</v>
      </c>
      <c r="F273" s="59">
        <v>40751.3</v>
      </c>
      <c r="G273" s="58">
        <v>0</v>
      </c>
      <c r="H273" s="59">
        <v>40598.18</v>
      </c>
      <c r="I273" s="58">
        <v>0</v>
      </c>
      <c r="J273" s="59">
        <v>153.12</v>
      </c>
    </row>
    <row r="274" spans="1:10" ht="13.5">
      <c r="A274" s="60"/>
      <c r="B274" s="61"/>
      <c r="C274" s="16" t="s">
        <v>4</v>
      </c>
      <c r="D274" s="57">
        <v>0</v>
      </c>
      <c r="E274" s="58">
        <v>0</v>
      </c>
      <c r="F274" s="59">
        <v>0</v>
      </c>
      <c r="G274" s="58">
        <v>0</v>
      </c>
      <c r="H274" s="59">
        <v>0</v>
      </c>
      <c r="I274" s="58">
        <v>0</v>
      </c>
      <c r="J274" s="59">
        <v>0</v>
      </c>
    </row>
    <row r="275" spans="1:10" ht="13.5">
      <c r="A275" s="60"/>
      <c r="B275" s="61"/>
      <c r="C275" s="16" t="s">
        <v>5</v>
      </c>
      <c r="D275" s="57">
        <v>0</v>
      </c>
      <c r="E275" s="58">
        <v>0</v>
      </c>
      <c r="F275" s="59">
        <v>0</v>
      </c>
      <c r="G275" s="58">
        <v>0</v>
      </c>
      <c r="H275" s="59">
        <v>0</v>
      </c>
      <c r="I275" s="58">
        <v>0</v>
      </c>
      <c r="J275" s="59">
        <v>0</v>
      </c>
    </row>
    <row r="276" spans="1:10" ht="13.5">
      <c r="A276" s="60"/>
      <c r="B276" s="61"/>
      <c r="C276" s="16" t="s">
        <v>6</v>
      </c>
      <c r="D276" s="57">
        <v>0</v>
      </c>
      <c r="E276" s="58">
        <v>0</v>
      </c>
      <c r="F276" s="59">
        <v>0</v>
      </c>
      <c r="G276" s="58">
        <v>0</v>
      </c>
      <c r="H276" s="59">
        <v>0</v>
      </c>
      <c r="I276" s="58">
        <v>0</v>
      </c>
      <c r="J276" s="59">
        <v>0</v>
      </c>
    </row>
    <row r="277" spans="1:10" ht="13.5">
      <c r="A277" s="60"/>
      <c r="B277" s="61"/>
      <c r="C277" s="16" t="s">
        <v>7</v>
      </c>
      <c r="D277" s="57">
        <v>0</v>
      </c>
      <c r="E277" s="58">
        <v>0</v>
      </c>
      <c r="F277" s="59">
        <v>0</v>
      </c>
      <c r="G277" s="58">
        <v>0</v>
      </c>
      <c r="H277" s="59">
        <v>0</v>
      </c>
      <c r="I277" s="58">
        <v>0</v>
      </c>
      <c r="J277" s="59">
        <v>0</v>
      </c>
    </row>
    <row r="278" spans="1:10" ht="13.5">
      <c r="A278" s="60"/>
      <c r="B278" s="61"/>
      <c r="C278" s="16" t="s">
        <v>8</v>
      </c>
      <c r="D278" s="57">
        <v>272.4</v>
      </c>
      <c r="E278" s="58">
        <v>0</v>
      </c>
      <c r="F278" s="59">
        <v>40751.3</v>
      </c>
      <c r="G278" s="58">
        <v>0</v>
      </c>
      <c r="H278" s="59">
        <v>40598.18</v>
      </c>
      <c r="I278" s="58">
        <v>0</v>
      </c>
      <c r="J278" s="59">
        <v>153.12</v>
      </c>
    </row>
    <row r="279" spans="1:10" ht="13.5">
      <c r="A279" s="62"/>
      <c r="B279" s="63"/>
      <c r="C279" s="22"/>
      <c r="D279" s="64">
        <v>396.67</v>
      </c>
      <c r="E279" s="65"/>
      <c r="F279" s="66">
        <v>52095.92</v>
      </c>
      <c r="G279" s="65"/>
      <c r="H279" s="66">
        <v>51819.08</v>
      </c>
      <c r="I279" s="65"/>
      <c r="J279" s="66">
        <v>276.84</v>
      </c>
    </row>
    <row r="280" spans="1:10" ht="13.5">
      <c r="A280" s="60" t="s">
        <v>55</v>
      </c>
      <c r="B280" s="61"/>
      <c r="C280" s="16" t="s">
        <v>21</v>
      </c>
      <c r="D280" s="57">
        <v>151.11</v>
      </c>
      <c r="E280" s="58">
        <v>0</v>
      </c>
      <c r="F280" s="59">
        <v>16073.63</v>
      </c>
      <c r="G280" s="58">
        <v>0</v>
      </c>
      <c r="H280" s="59">
        <v>16048.52</v>
      </c>
      <c r="I280" s="58">
        <v>0</v>
      </c>
      <c r="J280" s="59">
        <v>25.11</v>
      </c>
    </row>
    <row r="281" spans="1:10" ht="13.5">
      <c r="A281" s="60"/>
      <c r="B281" s="61"/>
      <c r="C281" s="16" t="s">
        <v>4</v>
      </c>
      <c r="D281" s="57">
        <v>0.25</v>
      </c>
      <c r="E281" s="58">
        <v>0</v>
      </c>
      <c r="F281" s="59">
        <v>17.67</v>
      </c>
      <c r="G281" s="58">
        <v>0</v>
      </c>
      <c r="H281" s="59">
        <v>0</v>
      </c>
      <c r="I281" s="58">
        <v>0</v>
      </c>
      <c r="J281" s="59">
        <v>17.67</v>
      </c>
    </row>
    <row r="282" spans="1:10" ht="13.5">
      <c r="A282" s="60"/>
      <c r="B282" s="61"/>
      <c r="C282" s="16" t="s">
        <v>5</v>
      </c>
      <c r="D282" s="57">
        <v>0</v>
      </c>
      <c r="E282" s="58">
        <v>0</v>
      </c>
      <c r="F282" s="59">
        <v>0</v>
      </c>
      <c r="G282" s="58">
        <v>0</v>
      </c>
      <c r="H282" s="59">
        <v>0</v>
      </c>
      <c r="I282" s="58">
        <v>0</v>
      </c>
      <c r="J282" s="59">
        <v>0</v>
      </c>
    </row>
    <row r="283" spans="1:10" ht="13.5">
      <c r="A283" s="60"/>
      <c r="B283" s="61"/>
      <c r="C283" s="16" t="s">
        <v>6</v>
      </c>
      <c r="D283" s="57">
        <v>0</v>
      </c>
      <c r="E283" s="58">
        <v>0</v>
      </c>
      <c r="F283" s="59">
        <v>0</v>
      </c>
      <c r="G283" s="58">
        <v>0</v>
      </c>
      <c r="H283" s="59">
        <v>0</v>
      </c>
      <c r="I283" s="58">
        <v>0</v>
      </c>
      <c r="J283" s="59">
        <v>0</v>
      </c>
    </row>
    <row r="284" spans="1:10" ht="13.5">
      <c r="A284" s="60"/>
      <c r="B284" s="61"/>
      <c r="C284" s="16" t="s">
        <v>7</v>
      </c>
      <c r="D284" s="57">
        <v>0</v>
      </c>
      <c r="E284" s="58">
        <v>0</v>
      </c>
      <c r="F284" s="59">
        <v>0</v>
      </c>
      <c r="G284" s="58">
        <v>0</v>
      </c>
      <c r="H284" s="59">
        <v>0</v>
      </c>
      <c r="I284" s="58">
        <v>0</v>
      </c>
      <c r="J284" s="59">
        <v>0</v>
      </c>
    </row>
    <row r="285" spans="1:10" ht="13.5">
      <c r="A285" s="60"/>
      <c r="B285" s="61"/>
      <c r="C285" s="16" t="s">
        <v>8</v>
      </c>
      <c r="D285" s="57">
        <v>150.86</v>
      </c>
      <c r="E285" s="58">
        <v>0</v>
      </c>
      <c r="F285" s="59">
        <v>16055.96</v>
      </c>
      <c r="G285" s="58">
        <v>0</v>
      </c>
      <c r="H285" s="59">
        <v>16048.52</v>
      </c>
      <c r="I285" s="58">
        <v>0</v>
      </c>
      <c r="J285" s="59">
        <v>7.44</v>
      </c>
    </row>
    <row r="286" spans="1:10" ht="13.5">
      <c r="A286" s="62"/>
      <c r="B286" s="63"/>
      <c r="C286" s="22"/>
      <c r="D286" s="64">
        <v>777.88</v>
      </c>
      <c r="E286" s="65"/>
      <c r="F286" s="66">
        <v>71969.09</v>
      </c>
      <c r="G286" s="65"/>
      <c r="H286" s="66">
        <v>71737.11</v>
      </c>
      <c r="I286" s="65"/>
      <c r="J286" s="66">
        <v>231.98</v>
      </c>
    </row>
    <row r="287" spans="1:10" ht="13.5">
      <c r="A287" s="60" t="s">
        <v>56</v>
      </c>
      <c r="B287" s="61"/>
      <c r="C287" s="16" t="s">
        <v>21</v>
      </c>
      <c r="D287" s="57">
        <v>298.38</v>
      </c>
      <c r="E287" s="58">
        <v>0</v>
      </c>
      <c r="F287" s="59">
        <v>36696.84</v>
      </c>
      <c r="G287" s="58">
        <v>0</v>
      </c>
      <c r="H287" s="59">
        <v>36669.97</v>
      </c>
      <c r="I287" s="58">
        <v>0</v>
      </c>
      <c r="J287" s="59">
        <v>26.87</v>
      </c>
    </row>
    <row r="288" spans="1:10" ht="13.5">
      <c r="A288" s="60"/>
      <c r="B288" s="61"/>
      <c r="C288" s="16" t="s">
        <v>4</v>
      </c>
      <c r="D288" s="57">
        <v>0</v>
      </c>
      <c r="E288" s="58">
        <v>0</v>
      </c>
      <c r="F288" s="59">
        <v>0</v>
      </c>
      <c r="G288" s="58">
        <v>0</v>
      </c>
      <c r="H288" s="59">
        <v>0</v>
      </c>
      <c r="I288" s="58">
        <v>0</v>
      </c>
      <c r="J288" s="59">
        <v>0</v>
      </c>
    </row>
    <row r="289" spans="1:10" ht="13.5">
      <c r="A289" s="60"/>
      <c r="B289" s="61"/>
      <c r="C289" s="16" t="s">
        <v>5</v>
      </c>
      <c r="D289" s="57">
        <v>0</v>
      </c>
      <c r="E289" s="58">
        <v>0</v>
      </c>
      <c r="F289" s="59">
        <v>0</v>
      </c>
      <c r="G289" s="58">
        <v>0</v>
      </c>
      <c r="H289" s="59">
        <v>0</v>
      </c>
      <c r="I289" s="58">
        <v>0</v>
      </c>
      <c r="J289" s="59">
        <v>0</v>
      </c>
    </row>
    <row r="290" spans="1:10" ht="13.5">
      <c r="A290" s="60"/>
      <c r="B290" s="61"/>
      <c r="C290" s="16" t="s">
        <v>6</v>
      </c>
      <c r="D290" s="57">
        <v>0</v>
      </c>
      <c r="E290" s="58">
        <v>0</v>
      </c>
      <c r="F290" s="59">
        <v>0</v>
      </c>
      <c r="G290" s="58">
        <v>0</v>
      </c>
      <c r="H290" s="59">
        <v>0</v>
      </c>
      <c r="I290" s="58">
        <v>0</v>
      </c>
      <c r="J290" s="59">
        <v>0</v>
      </c>
    </row>
    <row r="291" spans="1:10" ht="13.5">
      <c r="A291" s="60"/>
      <c r="B291" s="61"/>
      <c r="C291" s="16" t="s">
        <v>7</v>
      </c>
      <c r="D291" s="57">
        <v>0</v>
      </c>
      <c r="E291" s="58">
        <v>0</v>
      </c>
      <c r="F291" s="59">
        <v>0</v>
      </c>
      <c r="G291" s="58">
        <v>0</v>
      </c>
      <c r="H291" s="59">
        <v>0</v>
      </c>
      <c r="I291" s="58">
        <v>0</v>
      </c>
      <c r="J291" s="59">
        <v>0</v>
      </c>
    </row>
    <row r="292" spans="1:10" ht="13.5">
      <c r="A292" s="60"/>
      <c r="B292" s="61"/>
      <c r="C292" s="16" t="s">
        <v>8</v>
      </c>
      <c r="D292" s="57">
        <v>298.38</v>
      </c>
      <c r="E292" s="58">
        <v>0</v>
      </c>
      <c r="F292" s="59">
        <v>36696.84</v>
      </c>
      <c r="G292" s="58">
        <v>0</v>
      </c>
      <c r="H292" s="59">
        <v>36669.97</v>
      </c>
      <c r="I292" s="58">
        <v>0</v>
      </c>
      <c r="J292" s="59">
        <v>26.87</v>
      </c>
    </row>
    <row r="293" spans="1:10" ht="13.5">
      <c r="A293" s="62"/>
      <c r="B293" s="63"/>
      <c r="C293" s="22"/>
      <c r="D293" s="64">
        <v>1076.49</v>
      </c>
      <c r="E293" s="65"/>
      <c r="F293" s="66">
        <v>89443.32</v>
      </c>
      <c r="G293" s="65"/>
      <c r="H293" s="66">
        <v>89198.61</v>
      </c>
      <c r="I293" s="65"/>
      <c r="J293" s="66">
        <v>244.71</v>
      </c>
    </row>
    <row r="294" spans="1:10" ht="13.5">
      <c r="A294" s="60" t="s">
        <v>57</v>
      </c>
      <c r="B294" s="61"/>
      <c r="C294" s="16" t="s">
        <v>21</v>
      </c>
      <c r="D294" s="57">
        <v>702.72</v>
      </c>
      <c r="E294" s="58">
        <v>6208.49</v>
      </c>
      <c r="F294" s="59">
        <v>74987.04</v>
      </c>
      <c r="G294" s="58">
        <v>6174.52</v>
      </c>
      <c r="H294" s="59">
        <v>74877.86</v>
      </c>
      <c r="I294" s="58">
        <v>33.97</v>
      </c>
      <c r="J294" s="59">
        <v>109.18</v>
      </c>
    </row>
    <row r="295" spans="1:10" ht="13.5">
      <c r="A295" s="60"/>
      <c r="B295" s="61"/>
      <c r="C295" s="16" t="s">
        <v>4</v>
      </c>
      <c r="D295" s="57">
        <v>18.12</v>
      </c>
      <c r="E295" s="58">
        <v>6208.49</v>
      </c>
      <c r="F295" s="59">
        <v>1552.19</v>
      </c>
      <c r="G295" s="58">
        <v>6174.52</v>
      </c>
      <c r="H295" s="59">
        <v>1543.68</v>
      </c>
      <c r="I295" s="58">
        <v>33.97</v>
      </c>
      <c r="J295" s="59">
        <v>8.51</v>
      </c>
    </row>
    <row r="296" spans="1:10" ht="13.5">
      <c r="A296" s="60"/>
      <c r="B296" s="61"/>
      <c r="C296" s="16" t="s">
        <v>5</v>
      </c>
      <c r="D296" s="57">
        <v>0</v>
      </c>
      <c r="E296" s="58">
        <v>0</v>
      </c>
      <c r="F296" s="59">
        <v>0</v>
      </c>
      <c r="G296" s="58">
        <v>0</v>
      </c>
      <c r="H296" s="59">
        <v>0</v>
      </c>
      <c r="I296" s="58">
        <v>0</v>
      </c>
      <c r="J296" s="59">
        <v>0</v>
      </c>
    </row>
    <row r="297" spans="1:10" ht="13.5">
      <c r="A297" s="60"/>
      <c r="B297" s="61"/>
      <c r="C297" s="16" t="s">
        <v>6</v>
      </c>
      <c r="D297" s="57">
        <v>0</v>
      </c>
      <c r="E297" s="58">
        <v>0</v>
      </c>
      <c r="F297" s="59">
        <v>0</v>
      </c>
      <c r="G297" s="58">
        <v>0</v>
      </c>
      <c r="H297" s="59">
        <v>0</v>
      </c>
      <c r="I297" s="58">
        <v>0</v>
      </c>
      <c r="J297" s="59">
        <v>0</v>
      </c>
    </row>
    <row r="298" spans="1:10" ht="13.5">
      <c r="A298" s="60"/>
      <c r="B298" s="61"/>
      <c r="C298" s="16" t="s">
        <v>7</v>
      </c>
      <c r="D298" s="57">
        <v>0</v>
      </c>
      <c r="E298" s="58">
        <v>0</v>
      </c>
      <c r="F298" s="59">
        <v>0</v>
      </c>
      <c r="G298" s="58">
        <v>0</v>
      </c>
      <c r="H298" s="59">
        <v>0</v>
      </c>
      <c r="I298" s="58">
        <v>0</v>
      </c>
      <c r="J298" s="59">
        <v>0</v>
      </c>
    </row>
    <row r="299" spans="1:10" ht="13.5">
      <c r="A299" s="60"/>
      <c r="B299" s="61"/>
      <c r="C299" s="16" t="s">
        <v>8</v>
      </c>
      <c r="D299" s="57">
        <v>684.6</v>
      </c>
      <c r="E299" s="58">
        <v>0</v>
      </c>
      <c r="F299" s="59">
        <v>73434.85</v>
      </c>
      <c r="G299" s="58">
        <v>0</v>
      </c>
      <c r="H299" s="59">
        <v>73334.18</v>
      </c>
      <c r="I299" s="58">
        <v>0</v>
      </c>
      <c r="J299" s="59">
        <v>100.67</v>
      </c>
    </row>
    <row r="300" spans="1:10" ht="13.5">
      <c r="A300" s="62"/>
      <c r="B300" s="63"/>
      <c r="C300" s="22"/>
      <c r="D300" s="64">
        <v>976.12</v>
      </c>
      <c r="E300" s="65"/>
      <c r="F300" s="66">
        <v>65657.06</v>
      </c>
      <c r="G300" s="65"/>
      <c r="H300" s="66">
        <v>65295.18</v>
      </c>
      <c r="I300" s="65"/>
      <c r="J300" s="66">
        <v>361.88</v>
      </c>
    </row>
    <row r="301" spans="1:10" ht="13.5">
      <c r="A301" s="60" t="s">
        <v>58</v>
      </c>
      <c r="B301" s="61"/>
      <c r="C301" s="16" t="s">
        <v>21</v>
      </c>
      <c r="D301" s="57">
        <v>675.82</v>
      </c>
      <c r="E301" s="58">
        <v>0</v>
      </c>
      <c r="F301" s="59">
        <v>69125.93</v>
      </c>
      <c r="G301" s="58">
        <v>0</v>
      </c>
      <c r="H301" s="59">
        <v>69054.21</v>
      </c>
      <c r="I301" s="58">
        <v>0</v>
      </c>
      <c r="J301" s="59">
        <v>71.72</v>
      </c>
    </row>
    <row r="302" spans="1:10" ht="13.5">
      <c r="A302" s="60"/>
      <c r="B302" s="61"/>
      <c r="C302" s="16" t="s">
        <v>4</v>
      </c>
      <c r="D302" s="57">
        <v>0</v>
      </c>
      <c r="E302" s="58">
        <v>0</v>
      </c>
      <c r="F302" s="59">
        <v>0</v>
      </c>
      <c r="G302" s="58">
        <v>0</v>
      </c>
      <c r="H302" s="59">
        <v>0</v>
      </c>
      <c r="I302" s="58">
        <v>0</v>
      </c>
      <c r="J302" s="59">
        <v>0</v>
      </c>
    </row>
    <row r="303" spans="1:10" ht="13.5">
      <c r="A303" s="60"/>
      <c r="B303" s="61"/>
      <c r="C303" s="16" t="s">
        <v>5</v>
      </c>
      <c r="D303" s="57">
        <v>0</v>
      </c>
      <c r="E303" s="58">
        <v>0</v>
      </c>
      <c r="F303" s="59">
        <v>0</v>
      </c>
      <c r="G303" s="58">
        <v>0</v>
      </c>
      <c r="H303" s="59">
        <v>0</v>
      </c>
      <c r="I303" s="58">
        <v>0</v>
      </c>
      <c r="J303" s="59">
        <v>0</v>
      </c>
    </row>
    <row r="304" spans="1:10" ht="13.5">
      <c r="A304" s="60"/>
      <c r="B304" s="61"/>
      <c r="C304" s="16" t="s">
        <v>6</v>
      </c>
      <c r="D304" s="57">
        <v>0</v>
      </c>
      <c r="E304" s="58">
        <v>0</v>
      </c>
      <c r="F304" s="59">
        <v>0</v>
      </c>
      <c r="G304" s="58">
        <v>0</v>
      </c>
      <c r="H304" s="59">
        <v>0</v>
      </c>
      <c r="I304" s="58">
        <v>0</v>
      </c>
      <c r="J304" s="59">
        <v>0</v>
      </c>
    </row>
    <row r="305" spans="1:10" ht="13.5">
      <c r="A305" s="60"/>
      <c r="B305" s="61"/>
      <c r="C305" s="16" t="s">
        <v>7</v>
      </c>
      <c r="D305" s="57">
        <v>0</v>
      </c>
      <c r="E305" s="58">
        <v>0</v>
      </c>
      <c r="F305" s="59">
        <v>0</v>
      </c>
      <c r="G305" s="58">
        <v>0</v>
      </c>
      <c r="H305" s="59">
        <v>0</v>
      </c>
      <c r="I305" s="58">
        <v>0</v>
      </c>
      <c r="J305" s="59">
        <v>0</v>
      </c>
    </row>
    <row r="306" spans="1:10" ht="13.5">
      <c r="A306" s="67"/>
      <c r="B306" s="68"/>
      <c r="C306" s="26" t="s">
        <v>8</v>
      </c>
      <c r="D306" s="69">
        <v>675.82</v>
      </c>
      <c r="E306" s="70">
        <v>0</v>
      </c>
      <c r="F306" s="71">
        <v>69125.93</v>
      </c>
      <c r="G306" s="70">
        <v>0</v>
      </c>
      <c r="H306" s="71">
        <v>69054.21</v>
      </c>
      <c r="I306" s="70">
        <v>0</v>
      </c>
      <c r="J306" s="71">
        <v>71.72</v>
      </c>
    </row>
    <row r="307" spans="1:10" ht="13.5">
      <c r="A307" s="62"/>
      <c r="B307" s="63"/>
      <c r="C307" s="22"/>
      <c r="D307" s="64">
        <v>250.69</v>
      </c>
      <c r="E307" s="65"/>
      <c r="F307" s="66">
        <v>27098.01</v>
      </c>
      <c r="G307" s="65"/>
      <c r="H307" s="66">
        <v>27005.05</v>
      </c>
      <c r="I307" s="65"/>
      <c r="J307" s="66">
        <v>92.96</v>
      </c>
    </row>
    <row r="308" spans="1:10" ht="13.5">
      <c r="A308" s="60" t="s">
        <v>59</v>
      </c>
      <c r="B308" s="61"/>
      <c r="C308" s="16" t="s">
        <v>21</v>
      </c>
      <c r="D308" s="57">
        <v>27.6</v>
      </c>
      <c r="E308" s="58">
        <v>0</v>
      </c>
      <c r="F308" s="59">
        <v>6418.96</v>
      </c>
      <c r="G308" s="58">
        <v>0</v>
      </c>
      <c r="H308" s="59">
        <v>6369.78</v>
      </c>
      <c r="I308" s="58">
        <v>0</v>
      </c>
      <c r="J308" s="59">
        <v>49.18</v>
      </c>
    </row>
    <row r="309" spans="1:10" ht="13.5">
      <c r="A309" s="60"/>
      <c r="B309" s="61"/>
      <c r="C309" s="16" t="s">
        <v>4</v>
      </c>
      <c r="D309" s="57">
        <v>7.36</v>
      </c>
      <c r="E309" s="58">
        <v>0</v>
      </c>
      <c r="F309" s="59">
        <v>3521.95</v>
      </c>
      <c r="G309" s="58">
        <v>0</v>
      </c>
      <c r="H309" s="59">
        <v>3521.95</v>
      </c>
      <c r="I309" s="58">
        <v>0</v>
      </c>
      <c r="J309" s="59">
        <v>0</v>
      </c>
    </row>
    <row r="310" spans="1:10" ht="13.5">
      <c r="A310" s="60"/>
      <c r="B310" s="61"/>
      <c r="C310" s="16" t="s">
        <v>5</v>
      </c>
      <c r="D310" s="57">
        <v>0</v>
      </c>
      <c r="E310" s="58">
        <v>0</v>
      </c>
      <c r="F310" s="59">
        <v>0</v>
      </c>
      <c r="G310" s="58">
        <v>0</v>
      </c>
      <c r="H310" s="59">
        <v>0</v>
      </c>
      <c r="I310" s="58">
        <v>0</v>
      </c>
      <c r="J310" s="59">
        <v>0</v>
      </c>
    </row>
    <row r="311" spans="1:10" ht="13.5">
      <c r="A311" s="60"/>
      <c r="B311" s="61"/>
      <c r="C311" s="16" t="s">
        <v>6</v>
      </c>
      <c r="D311" s="57">
        <v>0</v>
      </c>
      <c r="E311" s="58">
        <v>0</v>
      </c>
      <c r="F311" s="59">
        <v>0</v>
      </c>
      <c r="G311" s="58">
        <v>0</v>
      </c>
      <c r="H311" s="59">
        <v>0</v>
      </c>
      <c r="I311" s="58">
        <v>0</v>
      </c>
      <c r="J311" s="59">
        <v>0</v>
      </c>
    </row>
    <row r="312" spans="1:10" ht="13.5">
      <c r="A312" s="60"/>
      <c r="B312" s="61"/>
      <c r="C312" s="16" t="s">
        <v>7</v>
      </c>
      <c r="D312" s="57">
        <v>0</v>
      </c>
      <c r="E312" s="58">
        <v>0</v>
      </c>
      <c r="F312" s="59">
        <v>0</v>
      </c>
      <c r="G312" s="58">
        <v>0</v>
      </c>
      <c r="H312" s="59">
        <v>0</v>
      </c>
      <c r="I312" s="58">
        <v>0</v>
      </c>
      <c r="J312" s="59">
        <v>0</v>
      </c>
    </row>
    <row r="313" spans="1:10" ht="13.5">
      <c r="A313" s="67"/>
      <c r="B313" s="68"/>
      <c r="C313" s="26" t="s">
        <v>8</v>
      </c>
      <c r="D313" s="69">
        <v>20.24</v>
      </c>
      <c r="E313" s="70">
        <v>0</v>
      </c>
      <c r="F313" s="71">
        <v>2897.01</v>
      </c>
      <c r="G313" s="70">
        <v>0</v>
      </c>
      <c r="H313" s="71">
        <v>2847.83</v>
      </c>
      <c r="I313" s="70">
        <v>0</v>
      </c>
      <c r="J313" s="71">
        <v>49.18</v>
      </c>
    </row>
    <row r="314" spans="1:10" ht="13.5">
      <c r="A314" s="62"/>
      <c r="B314" s="63"/>
      <c r="C314" s="22"/>
      <c r="D314" s="64">
        <v>64.41</v>
      </c>
      <c r="E314" s="65"/>
      <c r="F314" s="66">
        <v>6514.48</v>
      </c>
      <c r="G314" s="65"/>
      <c r="H314" s="66">
        <v>6514.48</v>
      </c>
      <c r="I314" s="65"/>
      <c r="J314" s="66">
        <v>0</v>
      </c>
    </row>
    <row r="315" spans="1:10" ht="13.5">
      <c r="A315" s="60" t="s">
        <v>60</v>
      </c>
      <c r="B315" s="61"/>
      <c r="C315" s="16" t="s">
        <v>21</v>
      </c>
      <c r="D315" s="57">
        <v>145.35</v>
      </c>
      <c r="E315" s="58">
        <v>0</v>
      </c>
      <c r="F315" s="59">
        <v>15331.2</v>
      </c>
      <c r="G315" s="58">
        <v>0</v>
      </c>
      <c r="H315" s="59">
        <v>15311.07</v>
      </c>
      <c r="I315" s="58">
        <v>0</v>
      </c>
      <c r="J315" s="59">
        <v>20.13</v>
      </c>
    </row>
    <row r="316" spans="1:10" ht="13.5">
      <c r="A316" s="60"/>
      <c r="B316" s="61"/>
      <c r="C316" s="16" t="s">
        <v>4</v>
      </c>
      <c r="D316" s="57">
        <v>0.07</v>
      </c>
      <c r="E316" s="58">
        <v>0</v>
      </c>
      <c r="F316" s="59">
        <v>29.44</v>
      </c>
      <c r="G316" s="58">
        <v>0</v>
      </c>
      <c r="H316" s="59">
        <v>21.97</v>
      </c>
      <c r="I316" s="58">
        <v>0</v>
      </c>
      <c r="J316" s="59">
        <v>7.47</v>
      </c>
    </row>
    <row r="317" spans="1:10" ht="13.5">
      <c r="A317" s="60"/>
      <c r="B317" s="61"/>
      <c r="C317" s="16" t="s">
        <v>5</v>
      </c>
      <c r="D317" s="57">
        <v>0</v>
      </c>
      <c r="E317" s="58">
        <v>0</v>
      </c>
      <c r="F317" s="59">
        <v>0</v>
      </c>
      <c r="G317" s="58">
        <v>0</v>
      </c>
      <c r="H317" s="59">
        <v>0</v>
      </c>
      <c r="I317" s="58">
        <v>0</v>
      </c>
      <c r="J317" s="59">
        <v>0</v>
      </c>
    </row>
    <row r="318" spans="1:10" ht="13.5">
      <c r="A318" s="60"/>
      <c r="B318" s="61"/>
      <c r="C318" s="16" t="s">
        <v>6</v>
      </c>
      <c r="D318" s="57">
        <v>0</v>
      </c>
      <c r="E318" s="58">
        <v>0</v>
      </c>
      <c r="F318" s="59">
        <v>0</v>
      </c>
      <c r="G318" s="58">
        <v>0</v>
      </c>
      <c r="H318" s="59">
        <v>0</v>
      </c>
      <c r="I318" s="58">
        <v>0</v>
      </c>
      <c r="J318" s="59">
        <v>0</v>
      </c>
    </row>
    <row r="319" spans="1:10" ht="13.5">
      <c r="A319" s="60"/>
      <c r="B319" s="61"/>
      <c r="C319" s="16" t="s">
        <v>7</v>
      </c>
      <c r="D319" s="57">
        <v>0</v>
      </c>
      <c r="E319" s="58">
        <v>0</v>
      </c>
      <c r="F319" s="59">
        <v>0</v>
      </c>
      <c r="G319" s="58">
        <v>0</v>
      </c>
      <c r="H319" s="59">
        <v>0</v>
      </c>
      <c r="I319" s="58">
        <v>0</v>
      </c>
      <c r="J319" s="59">
        <v>0</v>
      </c>
    </row>
    <row r="320" spans="1:10" ht="13.5">
      <c r="A320" s="60"/>
      <c r="B320" s="61"/>
      <c r="C320" s="16" t="s">
        <v>8</v>
      </c>
      <c r="D320" s="57">
        <v>145.28</v>
      </c>
      <c r="E320" s="58">
        <v>0</v>
      </c>
      <c r="F320" s="59">
        <v>15301.76</v>
      </c>
      <c r="G320" s="58">
        <v>0</v>
      </c>
      <c r="H320" s="59">
        <v>15289.1</v>
      </c>
      <c r="I320" s="58">
        <v>0</v>
      </c>
      <c r="J320" s="59">
        <v>12.66</v>
      </c>
    </row>
    <row r="321" spans="1:10" ht="13.5">
      <c r="A321" s="62"/>
      <c r="B321" s="63"/>
      <c r="C321" s="22"/>
      <c r="D321" s="64">
        <v>999.28</v>
      </c>
      <c r="E321" s="65"/>
      <c r="F321" s="66">
        <v>4984.75</v>
      </c>
      <c r="G321" s="65"/>
      <c r="H321" s="66">
        <v>4850.35</v>
      </c>
      <c r="I321" s="65"/>
      <c r="J321" s="66">
        <v>134.4</v>
      </c>
    </row>
    <row r="322" spans="1:10" ht="13.5">
      <c r="A322" s="60" t="s">
        <v>61</v>
      </c>
      <c r="B322" s="61"/>
      <c r="C322" s="16" t="s">
        <v>21</v>
      </c>
      <c r="D322" s="57">
        <v>91.65</v>
      </c>
      <c r="E322" s="58">
        <v>804.02</v>
      </c>
      <c r="F322" s="59">
        <v>6808.67</v>
      </c>
      <c r="G322" s="58">
        <v>804.02</v>
      </c>
      <c r="H322" s="59">
        <v>6629.68</v>
      </c>
      <c r="I322" s="58">
        <v>0</v>
      </c>
      <c r="J322" s="59">
        <v>178.99</v>
      </c>
    </row>
    <row r="323" spans="1:10" ht="13.5">
      <c r="A323" s="60"/>
      <c r="B323" s="61"/>
      <c r="C323" s="16" t="s">
        <v>4</v>
      </c>
      <c r="D323" s="57">
        <v>1.76</v>
      </c>
      <c r="E323" s="58">
        <v>0</v>
      </c>
      <c r="F323" s="59">
        <v>414.35</v>
      </c>
      <c r="G323" s="58">
        <v>0</v>
      </c>
      <c r="H323" s="59">
        <v>332.56</v>
      </c>
      <c r="I323" s="58">
        <v>0</v>
      </c>
      <c r="J323" s="59">
        <v>81.79</v>
      </c>
    </row>
    <row r="324" spans="1:10" ht="13.5">
      <c r="A324" s="60"/>
      <c r="B324" s="61"/>
      <c r="C324" s="16" t="s">
        <v>5</v>
      </c>
      <c r="D324" s="57">
        <v>0</v>
      </c>
      <c r="E324" s="58">
        <v>0</v>
      </c>
      <c r="F324" s="59">
        <v>0</v>
      </c>
      <c r="G324" s="58">
        <v>0</v>
      </c>
      <c r="H324" s="59">
        <v>0</v>
      </c>
      <c r="I324" s="58">
        <v>0</v>
      </c>
      <c r="J324" s="59">
        <v>0</v>
      </c>
    </row>
    <row r="325" spans="1:10" ht="13.5">
      <c r="A325" s="60"/>
      <c r="B325" s="61"/>
      <c r="C325" s="16" t="s">
        <v>6</v>
      </c>
      <c r="D325" s="57">
        <v>0</v>
      </c>
      <c r="E325" s="58">
        <v>0</v>
      </c>
      <c r="F325" s="59">
        <v>0</v>
      </c>
      <c r="G325" s="58">
        <v>0</v>
      </c>
      <c r="H325" s="59">
        <v>0</v>
      </c>
      <c r="I325" s="58">
        <v>0</v>
      </c>
      <c r="J325" s="59">
        <v>0</v>
      </c>
    </row>
    <row r="326" spans="1:10" ht="13.5">
      <c r="A326" s="60"/>
      <c r="B326" s="61"/>
      <c r="C326" s="16" t="s">
        <v>7</v>
      </c>
      <c r="D326" s="57">
        <v>0</v>
      </c>
      <c r="E326" s="58">
        <v>0</v>
      </c>
      <c r="F326" s="59">
        <v>0</v>
      </c>
      <c r="G326" s="58">
        <v>0</v>
      </c>
      <c r="H326" s="59">
        <v>0</v>
      </c>
      <c r="I326" s="58">
        <v>0</v>
      </c>
      <c r="J326" s="59">
        <v>0</v>
      </c>
    </row>
    <row r="327" spans="1:10" ht="13.5">
      <c r="A327" s="60"/>
      <c r="B327" s="61"/>
      <c r="C327" s="16" t="s">
        <v>8</v>
      </c>
      <c r="D327" s="57">
        <v>89.89</v>
      </c>
      <c r="E327" s="58">
        <v>804.02</v>
      </c>
      <c r="F327" s="59">
        <v>6394.32</v>
      </c>
      <c r="G327" s="58">
        <v>804.02</v>
      </c>
      <c r="H327" s="59">
        <v>6297.12</v>
      </c>
      <c r="I327" s="58">
        <v>0</v>
      </c>
      <c r="J327" s="59">
        <v>97.2</v>
      </c>
    </row>
    <row r="328" spans="1:10" ht="13.5">
      <c r="A328" s="62"/>
      <c r="B328" s="63"/>
      <c r="C328" s="22"/>
      <c r="D328" s="64">
        <v>336.73</v>
      </c>
      <c r="E328" s="65"/>
      <c r="F328" s="66">
        <v>40153.51</v>
      </c>
      <c r="G328" s="65"/>
      <c r="H328" s="66">
        <v>40080.06</v>
      </c>
      <c r="I328" s="65"/>
      <c r="J328" s="66">
        <v>73.45</v>
      </c>
    </row>
    <row r="329" spans="1:10" ht="13.5">
      <c r="A329" s="60" t="s">
        <v>62</v>
      </c>
      <c r="B329" s="61"/>
      <c r="C329" s="16" t="s">
        <v>21</v>
      </c>
      <c r="D329" s="57">
        <v>481.62</v>
      </c>
      <c r="E329" s="58">
        <v>615.96</v>
      </c>
      <c r="F329" s="59">
        <v>57449.33</v>
      </c>
      <c r="G329" s="58">
        <v>574.94</v>
      </c>
      <c r="H329" s="59">
        <v>57364.48</v>
      </c>
      <c r="I329" s="58">
        <v>41.02</v>
      </c>
      <c r="J329" s="59">
        <v>84.85</v>
      </c>
    </row>
    <row r="330" spans="1:10" ht="13.5">
      <c r="A330" s="60"/>
      <c r="B330" s="61"/>
      <c r="C330" s="16" t="s">
        <v>4</v>
      </c>
      <c r="D330" s="57">
        <v>2.26</v>
      </c>
      <c r="E330" s="58">
        <v>41.02</v>
      </c>
      <c r="F330" s="59">
        <v>447.95</v>
      </c>
      <c r="G330" s="58">
        <v>0</v>
      </c>
      <c r="H330" s="59">
        <v>389.74</v>
      </c>
      <c r="I330" s="58">
        <v>41.02</v>
      </c>
      <c r="J330" s="59">
        <v>58.21</v>
      </c>
    </row>
    <row r="331" spans="1:10" ht="13.5">
      <c r="A331" s="60"/>
      <c r="B331" s="61"/>
      <c r="C331" s="16" t="s">
        <v>5</v>
      </c>
      <c r="D331" s="57">
        <v>0</v>
      </c>
      <c r="E331" s="58">
        <v>0</v>
      </c>
      <c r="F331" s="59">
        <v>0</v>
      </c>
      <c r="G331" s="58">
        <v>0</v>
      </c>
      <c r="H331" s="59">
        <v>0</v>
      </c>
      <c r="I331" s="58">
        <v>0</v>
      </c>
      <c r="J331" s="59">
        <v>0</v>
      </c>
    </row>
    <row r="332" spans="1:10" ht="13.5">
      <c r="A332" s="60"/>
      <c r="B332" s="61"/>
      <c r="C332" s="16" t="s">
        <v>6</v>
      </c>
      <c r="D332" s="57">
        <v>0</v>
      </c>
      <c r="E332" s="58">
        <v>0</v>
      </c>
      <c r="F332" s="59">
        <v>0</v>
      </c>
      <c r="G332" s="58">
        <v>0</v>
      </c>
      <c r="H332" s="59">
        <v>0</v>
      </c>
      <c r="I332" s="58">
        <v>0</v>
      </c>
      <c r="J332" s="59">
        <v>0</v>
      </c>
    </row>
    <row r="333" spans="1:10" ht="13.5">
      <c r="A333" s="60"/>
      <c r="B333" s="61"/>
      <c r="C333" s="16" t="s">
        <v>7</v>
      </c>
      <c r="D333" s="57">
        <v>0</v>
      </c>
      <c r="E333" s="58">
        <v>0</v>
      </c>
      <c r="F333" s="59">
        <v>0</v>
      </c>
      <c r="G333" s="58">
        <v>0</v>
      </c>
      <c r="H333" s="59">
        <v>0</v>
      </c>
      <c r="I333" s="58">
        <v>0</v>
      </c>
      <c r="J333" s="59">
        <v>0</v>
      </c>
    </row>
    <row r="334" spans="1:10" ht="13.5">
      <c r="A334" s="60"/>
      <c r="B334" s="61"/>
      <c r="C334" s="16" t="s">
        <v>8</v>
      </c>
      <c r="D334" s="57">
        <v>479.36</v>
      </c>
      <c r="E334" s="58">
        <v>574.94</v>
      </c>
      <c r="F334" s="59">
        <v>57001.38</v>
      </c>
      <c r="G334" s="58">
        <v>574.94</v>
      </c>
      <c r="H334" s="59">
        <v>56974.74</v>
      </c>
      <c r="I334" s="58">
        <v>0</v>
      </c>
      <c r="J334" s="59">
        <v>26.64</v>
      </c>
    </row>
    <row r="335" spans="1:10" ht="13.5">
      <c r="A335" s="62"/>
      <c r="B335" s="63"/>
      <c r="C335" s="22"/>
      <c r="D335" s="64">
        <v>1583.65</v>
      </c>
      <c r="E335" s="65"/>
      <c r="F335" s="66">
        <v>161534.94</v>
      </c>
      <c r="G335" s="65"/>
      <c r="H335" s="66">
        <v>161277.69</v>
      </c>
      <c r="I335" s="65"/>
      <c r="J335" s="66">
        <v>257.25</v>
      </c>
    </row>
    <row r="336" spans="1:10" ht="13.5">
      <c r="A336" s="60" t="s">
        <v>63</v>
      </c>
      <c r="B336" s="61"/>
      <c r="C336" s="16" t="s">
        <v>21</v>
      </c>
      <c r="D336" s="57">
        <v>1723.83</v>
      </c>
      <c r="E336" s="58">
        <v>1597.3</v>
      </c>
      <c r="F336" s="59">
        <v>221355.02</v>
      </c>
      <c r="G336" s="58">
        <v>50.24</v>
      </c>
      <c r="H336" s="59">
        <v>220602.58</v>
      </c>
      <c r="I336" s="58">
        <v>1547.06</v>
      </c>
      <c r="J336" s="59">
        <v>752.44</v>
      </c>
    </row>
    <row r="337" spans="1:10" ht="13.5">
      <c r="A337" s="60"/>
      <c r="B337" s="61"/>
      <c r="C337" s="16" t="s">
        <v>4</v>
      </c>
      <c r="D337" s="57">
        <v>21.74</v>
      </c>
      <c r="E337" s="58">
        <v>1547.06</v>
      </c>
      <c r="F337" s="59">
        <v>1604.99</v>
      </c>
      <c r="G337" s="58">
        <v>0</v>
      </c>
      <c r="H337" s="59">
        <v>979.75</v>
      </c>
      <c r="I337" s="58">
        <v>1547.06</v>
      </c>
      <c r="J337" s="59">
        <v>625.24</v>
      </c>
    </row>
    <row r="338" spans="1:10" ht="13.5">
      <c r="A338" s="60"/>
      <c r="B338" s="61"/>
      <c r="C338" s="16" t="s">
        <v>5</v>
      </c>
      <c r="D338" s="57">
        <v>0</v>
      </c>
      <c r="E338" s="58">
        <v>0</v>
      </c>
      <c r="F338" s="59">
        <v>0</v>
      </c>
      <c r="G338" s="58">
        <v>0</v>
      </c>
      <c r="H338" s="59">
        <v>0</v>
      </c>
      <c r="I338" s="58">
        <v>0</v>
      </c>
      <c r="J338" s="59">
        <v>0</v>
      </c>
    </row>
    <row r="339" spans="1:10" ht="13.5">
      <c r="A339" s="60"/>
      <c r="B339" s="61"/>
      <c r="C339" s="16" t="s">
        <v>6</v>
      </c>
      <c r="D339" s="57">
        <v>0</v>
      </c>
      <c r="E339" s="58">
        <v>0</v>
      </c>
      <c r="F339" s="59">
        <v>0</v>
      </c>
      <c r="G339" s="58">
        <v>0</v>
      </c>
      <c r="H339" s="59">
        <v>0</v>
      </c>
      <c r="I339" s="58">
        <v>0</v>
      </c>
      <c r="J339" s="59">
        <v>0</v>
      </c>
    </row>
    <row r="340" spans="1:10" ht="13.5">
      <c r="A340" s="60"/>
      <c r="B340" s="61"/>
      <c r="C340" s="16" t="s">
        <v>7</v>
      </c>
      <c r="D340" s="57">
        <v>14.69</v>
      </c>
      <c r="E340" s="58">
        <v>0</v>
      </c>
      <c r="F340" s="59">
        <v>2371.2</v>
      </c>
      <c r="G340" s="58">
        <v>0</v>
      </c>
      <c r="H340" s="59">
        <v>2371.2</v>
      </c>
      <c r="I340" s="58">
        <v>0</v>
      </c>
      <c r="J340" s="59">
        <v>0</v>
      </c>
    </row>
    <row r="341" spans="1:10" ht="13.5">
      <c r="A341" s="60"/>
      <c r="B341" s="61"/>
      <c r="C341" s="16" t="s">
        <v>8</v>
      </c>
      <c r="D341" s="57">
        <v>1687.4</v>
      </c>
      <c r="E341" s="58">
        <v>50.24</v>
      </c>
      <c r="F341" s="59">
        <v>217378.83</v>
      </c>
      <c r="G341" s="58">
        <v>50.24</v>
      </c>
      <c r="H341" s="59">
        <v>217251.63</v>
      </c>
      <c r="I341" s="58">
        <v>0</v>
      </c>
      <c r="J341" s="59">
        <v>127.2</v>
      </c>
    </row>
    <row r="342" spans="1:10" ht="13.5">
      <c r="A342" s="62"/>
      <c r="B342" s="63"/>
      <c r="C342" s="22"/>
      <c r="D342" s="64">
        <v>480.39</v>
      </c>
      <c r="E342" s="65"/>
      <c r="F342" s="66">
        <v>23111.17</v>
      </c>
      <c r="G342" s="65"/>
      <c r="H342" s="66">
        <v>23024.48</v>
      </c>
      <c r="I342" s="65"/>
      <c r="J342" s="66">
        <v>86.69</v>
      </c>
    </row>
    <row r="343" spans="1:10" ht="13.5">
      <c r="A343" s="60" t="s">
        <v>64</v>
      </c>
      <c r="B343" s="61"/>
      <c r="C343" s="16" t="s">
        <v>21</v>
      </c>
      <c r="D343" s="57">
        <v>217.65</v>
      </c>
      <c r="E343" s="58">
        <v>0</v>
      </c>
      <c r="F343" s="59">
        <v>25006.94</v>
      </c>
      <c r="G343" s="58">
        <v>0</v>
      </c>
      <c r="H343" s="59">
        <v>24996.92</v>
      </c>
      <c r="I343" s="58">
        <v>0</v>
      </c>
      <c r="J343" s="59">
        <v>10.02</v>
      </c>
    </row>
    <row r="344" spans="1:10" ht="13.5">
      <c r="A344" s="60"/>
      <c r="B344" s="61"/>
      <c r="C344" s="16" t="s">
        <v>4</v>
      </c>
      <c r="D344" s="57">
        <v>0.38</v>
      </c>
      <c r="E344" s="58">
        <v>0</v>
      </c>
      <c r="F344" s="59">
        <v>175.31</v>
      </c>
      <c r="G344" s="58">
        <v>0</v>
      </c>
      <c r="H344" s="59">
        <v>167.35</v>
      </c>
      <c r="I344" s="58">
        <v>0</v>
      </c>
      <c r="J344" s="59">
        <v>7.96</v>
      </c>
    </row>
    <row r="345" spans="1:10" ht="13.5">
      <c r="A345" s="60"/>
      <c r="B345" s="61"/>
      <c r="C345" s="16" t="s">
        <v>5</v>
      </c>
      <c r="D345" s="57">
        <v>0</v>
      </c>
      <c r="E345" s="58">
        <v>0</v>
      </c>
      <c r="F345" s="59">
        <v>0</v>
      </c>
      <c r="G345" s="58">
        <v>0</v>
      </c>
      <c r="H345" s="59">
        <v>0</v>
      </c>
      <c r="I345" s="58">
        <v>0</v>
      </c>
      <c r="J345" s="59">
        <v>0</v>
      </c>
    </row>
    <row r="346" spans="1:10" ht="13.5">
      <c r="A346" s="60"/>
      <c r="B346" s="61"/>
      <c r="C346" s="16" t="s">
        <v>6</v>
      </c>
      <c r="D346" s="57">
        <v>0</v>
      </c>
      <c r="E346" s="58">
        <v>0</v>
      </c>
      <c r="F346" s="59">
        <v>0</v>
      </c>
      <c r="G346" s="58">
        <v>0</v>
      </c>
      <c r="H346" s="59">
        <v>0</v>
      </c>
      <c r="I346" s="58">
        <v>0</v>
      </c>
      <c r="J346" s="59">
        <v>0</v>
      </c>
    </row>
    <row r="347" spans="1:10" ht="13.5">
      <c r="A347" s="60"/>
      <c r="B347" s="61"/>
      <c r="C347" s="16" t="s">
        <v>7</v>
      </c>
      <c r="D347" s="57">
        <v>0</v>
      </c>
      <c r="E347" s="58">
        <v>0</v>
      </c>
      <c r="F347" s="59">
        <v>0</v>
      </c>
      <c r="G347" s="58">
        <v>0</v>
      </c>
      <c r="H347" s="59">
        <v>0</v>
      </c>
      <c r="I347" s="58">
        <v>0</v>
      </c>
      <c r="J347" s="59">
        <v>0</v>
      </c>
    </row>
    <row r="348" spans="1:10" ht="13.5">
      <c r="A348" s="60"/>
      <c r="B348" s="61"/>
      <c r="C348" s="16" t="s">
        <v>8</v>
      </c>
      <c r="D348" s="57">
        <v>217.27</v>
      </c>
      <c r="E348" s="58">
        <v>0</v>
      </c>
      <c r="F348" s="59">
        <v>24831.63</v>
      </c>
      <c r="G348" s="58">
        <v>0</v>
      </c>
      <c r="H348" s="59">
        <v>24829.57</v>
      </c>
      <c r="I348" s="58">
        <v>0</v>
      </c>
      <c r="J348" s="59">
        <v>2.06</v>
      </c>
    </row>
    <row r="349" spans="1:10" ht="13.5">
      <c r="A349" s="62"/>
      <c r="B349" s="63"/>
      <c r="C349" s="22"/>
      <c r="D349" s="64">
        <v>393.61</v>
      </c>
      <c r="E349" s="65"/>
      <c r="F349" s="66">
        <v>26453.52</v>
      </c>
      <c r="G349" s="65"/>
      <c r="H349" s="66">
        <v>26401.23</v>
      </c>
      <c r="I349" s="65"/>
      <c r="J349" s="66">
        <v>52.29</v>
      </c>
    </row>
    <row r="350" spans="1:10" ht="13.5">
      <c r="A350" s="60" t="s">
        <v>65</v>
      </c>
      <c r="B350" s="61"/>
      <c r="C350" s="16" t="s">
        <v>21</v>
      </c>
      <c r="D350" s="57">
        <v>221.3</v>
      </c>
      <c r="E350" s="58">
        <v>5645.78</v>
      </c>
      <c r="F350" s="59">
        <v>25753.6</v>
      </c>
      <c r="G350" s="58">
        <v>5525.65</v>
      </c>
      <c r="H350" s="59">
        <v>25711.53</v>
      </c>
      <c r="I350" s="58">
        <v>120.13</v>
      </c>
      <c r="J350" s="59">
        <v>42.07</v>
      </c>
    </row>
    <row r="351" spans="1:10" ht="13.5">
      <c r="A351" s="60"/>
      <c r="B351" s="61"/>
      <c r="C351" s="16" t="s">
        <v>4</v>
      </c>
      <c r="D351" s="57">
        <v>14.66</v>
      </c>
      <c r="E351" s="58">
        <v>5645.78</v>
      </c>
      <c r="F351" s="59">
        <v>1449.33</v>
      </c>
      <c r="G351" s="58">
        <v>5525.65</v>
      </c>
      <c r="H351" s="59">
        <v>1407.26</v>
      </c>
      <c r="I351" s="58">
        <v>120.13</v>
      </c>
      <c r="J351" s="59">
        <v>42.07</v>
      </c>
    </row>
    <row r="352" spans="1:10" ht="13.5">
      <c r="A352" s="60"/>
      <c r="B352" s="61"/>
      <c r="C352" s="16" t="s">
        <v>5</v>
      </c>
      <c r="D352" s="57">
        <v>0</v>
      </c>
      <c r="E352" s="58">
        <v>0</v>
      </c>
      <c r="F352" s="59">
        <v>0</v>
      </c>
      <c r="G352" s="58">
        <v>0</v>
      </c>
      <c r="H352" s="59">
        <v>0</v>
      </c>
      <c r="I352" s="58">
        <v>0</v>
      </c>
      <c r="J352" s="59">
        <v>0</v>
      </c>
    </row>
    <row r="353" spans="1:10" ht="13.5">
      <c r="A353" s="60"/>
      <c r="B353" s="61"/>
      <c r="C353" s="16" t="s">
        <v>6</v>
      </c>
      <c r="D353" s="57">
        <v>0</v>
      </c>
      <c r="E353" s="58">
        <v>0</v>
      </c>
      <c r="F353" s="59">
        <v>0</v>
      </c>
      <c r="G353" s="58">
        <v>0</v>
      </c>
      <c r="H353" s="59">
        <v>0</v>
      </c>
      <c r="I353" s="58">
        <v>0</v>
      </c>
      <c r="J353" s="59">
        <v>0</v>
      </c>
    </row>
    <row r="354" spans="1:10" ht="13.5">
      <c r="A354" s="60"/>
      <c r="B354" s="61"/>
      <c r="C354" s="16" t="s">
        <v>7</v>
      </c>
      <c r="D354" s="57">
        <v>0</v>
      </c>
      <c r="E354" s="58">
        <v>0</v>
      </c>
      <c r="F354" s="59">
        <v>0</v>
      </c>
      <c r="G354" s="58">
        <v>0</v>
      </c>
      <c r="H354" s="59">
        <v>0</v>
      </c>
      <c r="I354" s="58">
        <v>0</v>
      </c>
      <c r="J354" s="59">
        <v>0</v>
      </c>
    </row>
    <row r="355" spans="1:10" ht="13.5">
      <c r="A355" s="60"/>
      <c r="B355" s="61"/>
      <c r="C355" s="16" t="s">
        <v>8</v>
      </c>
      <c r="D355" s="57">
        <v>206.64</v>
      </c>
      <c r="E355" s="58">
        <v>0</v>
      </c>
      <c r="F355" s="59">
        <v>24304.27</v>
      </c>
      <c r="G355" s="58">
        <v>0</v>
      </c>
      <c r="H355" s="59">
        <v>24304.27</v>
      </c>
      <c r="I355" s="58">
        <v>0</v>
      </c>
      <c r="J355" s="59">
        <v>0</v>
      </c>
    </row>
    <row r="356" spans="1:10" ht="13.5">
      <c r="A356" s="62"/>
      <c r="B356" s="63"/>
      <c r="C356" s="22"/>
      <c r="D356" s="64">
        <v>585.9</v>
      </c>
      <c r="E356" s="65"/>
      <c r="F356" s="66">
        <v>45965.75</v>
      </c>
      <c r="G356" s="65"/>
      <c r="H356" s="66">
        <v>45542.77</v>
      </c>
      <c r="I356" s="65"/>
      <c r="J356" s="66">
        <v>422.98</v>
      </c>
    </row>
    <row r="357" spans="1:10" ht="13.5">
      <c r="A357" s="60" t="s">
        <v>66</v>
      </c>
      <c r="B357" s="61"/>
      <c r="C357" s="16" t="s">
        <v>21</v>
      </c>
      <c r="D357" s="57">
        <v>361.25</v>
      </c>
      <c r="E357" s="58">
        <v>5981.92</v>
      </c>
      <c r="F357" s="59">
        <v>36284.42</v>
      </c>
      <c r="G357" s="58">
        <v>5958.4</v>
      </c>
      <c r="H357" s="59">
        <v>35862.9</v>
      </c>
      <c r="I357" s="58">
        <v>23.52</v>
      </c>
      <c r="J357" s="59">
        <v>421.52</v>
      </c>
    </row>
    <row r="358" spans="1:10" ht="13.5">
      <c r="A358" s="60"/>
      <c r="B358" s="61"/>
      <c r="C358" s="16" t="s">
        <v>4</v>
      </c>
      <c r="D358" s="57">
        <v>16.32</v>
      </c>
      <c r="E358" s="58">
        <v>5141.27</v>
      </c>
      <c r="F358" s="59">
        <v>2615.1</v>
      </c>
      <c r="G358" s="58">
        <v>5117.75</v>
      </c>
      <c r="H358" s="59">
        <v>2435.75</v>
      </c>
      <c r="I358" s="58">
        <v>23.52</v>
      </c>
      <c r="J358" s="59">
        <v>179.35</v>
      </c>
    </row>
    <row r="359" spans="1:10" ht="13.5">
      <c r="A359" s="60"/>
      <c r="B359" s="61"/>
      <c r="C359" s="16" t="s">
        <v>5</v>
      </c>
      <c r="D359" s="57">
        <v>0</v>
      </c>
      <c r="E359" s="58">
        <v>0</v>
      </c>
      <c r="F359" s="59">
        <v>0</v>
      </c>
      <c r="G359" s="58">
        <v>0</v>
      </c>
      <c r="H359" s="59">
        <v>0</v>
      </c>
      <c r="I359" s="58">
        <v>0</v>
      </c>
      <c r="J359" s="59">
        <v>0</v>
      </c>
    </row>
    <row r="360" spans="1:10" ht="13.5">
      <c r="A360" s="60"/>
      <c r="B360" s="61"/>
      <c r="C360" s="16" t="s">
        <v>6</v>
      </c>
      <c r="D360" s="57">
        <v>0</v>
      </c>
      <c r="E360" s="58">
        <v>0</v>
      </c>
      <c r="F360" s="59">
        <v>0</v>
      </c>
      <c r="G360" s="58">
        <v>0</v>
      </c>
      <c r="H360" s="59">
        <v>0</v>
      </c>
      <c r="I360" s="58">
        <v>0</v>
      </c>
      <c r="J360" s="59">
        <v>0</v>
      </c>
    </row>
    <row r="361" spans="1:10" ht="13.5">
      <c r="A361" s="60"/>
      <c r="B361" s="61"/>
      <c r="C361" s="16" t="s">
        <v>7</v>
      </c>
      <c r="D361" s="57">
        <v>0</v>
      </c>
      <c r="E361" s="58">
        <v>0</v>
      </c>
      <c r="F361" s="59">
        <v>0</v>
      </c>
      <c r="G361" s="58">
        <v>0</v>
      </c>
      <c r="H361" s="59">
        <v>0</v>
      </c>
      <c r="I361" s="58">
        <v>0</v>
      </c>
      <c r="J361" s="59">
        <v>0</v>
      </c>
    </row>
    <row r="362" spans="1:10" ht="13.5">
      <c r="A362" s="60"/>
      <c r="B362" s="61"/>
      <c r="C362" s="16" t="s">
        <v>8</v>
      </c>
      <c r="D362" s="57">
        <v>344.93</v>
      </c>
      <c r="E362" s="58">
        <v>840.65</v>
      </c>
      <c r="F362" s="59">
        <v>33669.32</v>
      </c>
      <c r="G362" s="58">
        <v>840.65</v>
      </c>
      <c r="H362" s="59">
        <v>33427.15</v>
      </c>
      <c r="I362" s="58">
        <v>0</v>
      </c>
      <c r="J362" s="59">
        <v>242.17</v>
      </c>
    </row>
    <row r="363" spans="1:10" ht="13.5">
      <c r="A363" s="62"/>
      <c r="B363" s="63"/>
      <c r="C363" s="22"/>
      <c r="D363" s="64">
        <v>1058.13</v>
      </c>
      <c r="E363" s="65"/>
      <c r="F363" s="66">
        <v>61058.32</v>
      </c>
      <c r="G363" s="65"/>
      <c r="H363" s="66">
        <v>60924.56</v>
      </c>
      <c r="I363" s="65"/>
      <c r="J363" s="66">
        <v>133.76</v>
      </c>
    </row>
    <row r="364" spans="1:10" ht="13.5">
      <c r="A364" s="60" t="s">
        <v>67</v>
      </c>
      <c r="B364" s="61"/>
      <c r="C364" s="16" t="s">
        <v>21</v>
      </c>
      <c r="D364" s="57">
        <v>1368.39</v>
      </c>
      <c r="E364" s="58">
        <v>17783.98</v>
      </c>
      <c r="F364" s="59">
        <v>144788.81</v>
      </c>
      <c r="G364" s="58">
        <v>17740.71</v>
      </c>
      <c r="H364" s="59">
        <v>144169.76</v>
      </c>
      <c r="I364" s="58">
        <v>43.27</v>
      </c>
      <c r="J364" s="59">
        <v>619.05</v>
      </c>
    </row>
    <row r="365" spans="1:10" ht="13.5">
      <c r="A365" s="60"/>
      <c r="B365" s="61"/>
      <c r="C365" s="16" t="s">
        <v>4</v>
      </c>
      <c r="D365" s="57">
        <v>59.31</v>
      </c>
      <c r="E365" s="58">
        <v>17541.98</v>
      </c>
      <c r="F365" s="59">
        <v>6785.23</v>
      </c>
      <c r="G365" s="58">
        <v>17510.51</v>
      </c>
      <c r="H365" s="59">
        <v>6670.75</v>
      </c>
      <c r="I365" s="58">
        <v>31.47</v>
      </c>
      <c r="J365" s="59">
        <v>114.48</v>
      </c>
    </row>
    <row r="366" spans="1:10" ht="13.5">
      <c r="A366" s="60"/>
      <c r="B366" s="61"/>
      <c r="C366" s="16" t="s">
        <v>5</v>
      </c>
      <c r="D366" s="57">
        <v>0</v>
      </c>
      <c r="E366" s="58">
        <v>0</v>
      </c>
      <c r="F366" s="59">
        <v>0</v>
      </c>
      <c r="G366" s="58">
        <v>0</v>
      </c>
      <c r="H366" s="59">
        <v>0</v>
      </c>
      <c r="I366" s="58">
        <v>0</v>
      </c>
      <c r="J366" s="59">
        <v>0</v>
      </c>
    </row>
    <row r="367" spans="1:10" ht="13.5">
      <c r="A367" s="60"/>
      <c r="B367" s="61"/>
      <c r="C367" s="16" t="s">
        <v>6</v>
      </c>
      <c r="D367" s="57">
        <v>0</v>
      </c>
      <c r="E367" s="58">
        <v>0</v>
      </c>
      <c r="F367" s="59">
        <v>0</v>
      </c>
      <c r="G367" s="58">
        <v>0</v>
      </c>
      <c r="H367" s="59">
        <v>0</v>
      </c>
      <c r="I367" s="58">
        <v>0</v>
      </c>
      <c r="J367" s="59">
        <v>0</v>
      </c>
    </row>
    <row r="368" spans="1:10" ht="13.5">
      <c r="A368" s="60"/>
      <c r="B368" s="61"/>
      <c r="C368" s="16" t="s">
        <v>7</v>
      </c>
      <c r="D368" s="57">
        <v>0</v>
      </c>
      <c r="E368" s="58">
        <v>0</v>
      </c>
      <c r="F368" s="59">
        <v>0</v>
      </c>
      <c r="G368" s="58">
        <v>0</v>
      </c>
      <c r="H368" s="59">
        <v>0</v>
      </c>
      <c r="I368" s="58">
        <v>0</v>
      </c>
      <c r="J368" s="59">
        <v>0</v>
      </c>
    </row>
    <row r="369" spans="1:10" ht="13.5">
      <c r="A369" s="60"/>
      <c r="B369" s="61"/>
      <c r="C369" s="16" t="s">
        <v>8</v>
      </c>
      <c r="D369" s="57">
        <v>1309.08</v>
      </c>
      <c r="E369" s="58">
        <v>242</v>
      </c>
      <c r="F369" s="59">
        <v>138003.58</v>
      </c>
      <c r="G369" s="58">
        <v>230.2</v>
      </c>
      <c r="H369" s="59">
        <v>137499.01</v>
      </c>
      <c r="I369" s="58">
        <v>11.8</v>
      </c>
      <c r="J369" s="59">
        <v>504.57</v>
      </c>
    </row>
    <row r="370" spans="1:10" ht="13.5">
      <c r="A370" s="62"/>
      <c r="B370" s="63"/>
      <c r="C370" s="22"/>
      <c r="D370" s="64">
        <v>617.13</v>
      </c>
      <c r="E370" s="65"/>
      <c r="F370" s="66">
        <v>40045.62</v>
      </c>
      <c r="G370" s="65"/>
      <c r="H370" s="66">
        <v>39836.66</v>
      </c>
      <c r="I370" s="65"/>
      <c r="J370" s="66">
        <v>208.96</v>
      </c>
    </row>
    <row r="371" spans="1:10" ht="13.5">
      <c r="A371" s="60" t="s">
        <v>68</v>
      </c>
      <c r="B371" s="61"/>
      <c r="C371" s="16" t="s">
        <v>21</v>
      </c>
      <c r="D371" s="57">
        <v>685.83</v>
      </c>
      <c r="E371" s="58">
        <v>2576.13</v>
      </c>
      <c r="F371" s="59">
        <v>70070.62</v>
      </c>
      <c r="G371" s="58">
        <v>2202.96</v>
      </c>
      <c r="H371" s="59">
        <v>69464.99</v>
      </c>
      <c r="I371" s="58">
        <v>373.17</v>
      </c>
      <c r="J371" s="59">
        <v>605.63</v>
      </c>
    </row>
    <row r="372" spans="1:10" ht="13.5">
      <c r="A372" s="60"/>
      <c r="B372" s="61"/>
      <c r="C372" s="16" t="s">
        <v>4</v>
      </c>
      <c r="D372" s="57">
        <v>17.43</v>
      </c>
      <c r="E372" s="58">
        <v>2576.13</v>
      </c>
      <c r="F372" s="59">
        <v>2340.31</v>
      </c>
      <c r="G372" s="58">
        <v>2202.96</v>
      </c>
      <c r="H372" s="59">
        <v>1828.26</v>
      </c>
      <c r="I372" s="58">
        <v>373.17</v>
      </c>
      <c r="J372" s="59">
        <v>512.05</v>
      </c>
    </row>
    <row r="373" spans="1:10" ht="13.5">
      <c r="A373" s="60"/>
      <c r="B373" s="61"/>
      <c r="C373" s="16" t="s">
        <v>5</v>
      </c>
      <c r="D373" s="57">
        <v>0</v>
      </c>
      <c r="E373" s="58">
        <v>0</v>
      </c>
      <c r="F373" s="59">
        <v>0</v>
      </c>
      <c r="G373" s="58">
        <v>0</v>
      </c>
      <c r="H373" s="59">
        <v>0</v>
      </c>
      <c r="I373" s="58">
        <v>0</v>
      </c>
      <c r="J373" s="59">
        <v>0</v>
      </c>
    </row>
    <row r="374" spans="1:10" ht="13.5">
      <c r="A374" s="60"/>
      <c r="B374" s="61"/>
      <c r="C374" s="16" t="s">
        <v>6</v>
      </c>
      <c r="D374" s="57">
        <v>1.97</v>
      </c>
      <c r="E374" s="58">
        <v>0</v>
      </c>
      <c r="F374" s="59">
        <v>893.75</v>
      </c>
      <c r="G374" s="58">
        <v>0</v>
      </c>
      <c r="H374" s="59">
        <v>893.75</v>
      </c>
      <c r="I374" s="58">
        <v>0</v>
      </c>
      <c r="J374" s="59">
        <v>0</v>
      </c>
    </row>
    <row r="375" spans="1:10" ht="13.5">
      <c r="A375" s="60"/>
      <c r="B375" s="61"/>
      <c r="C375" s="16" t="s">
        <v>7</v>
      </c>
      <c r="D375" s="57">
        <v>0</v>
      </c>
      <c r="E375" s="58">
        <v>0</v>
      </c>
      <c r="F375" s="59">
        <v>0</v>
      </c>
      <c r="G375" s="58">
        <v>0</v>
      </c>
      <c r="H375" s="59">
        <v>0</v>
      </c>
      <c r="I375" s="58">
        <v>0</v>
      </c>
      <c r="J375" s="59">
        <v>0</v>
      </c>
    </row>
    <row r="376" spans="1:10" ht="13.5">
      <c r="A376" s="60"/>
      <c r="B376" s="61"/>
      <c r="C376" s="16" t="s">
        <v>8</v>
      </c>
      <c r="D376" s="57">
        <v>666.43</v>
      </c>
      <c r="E376" s="58">
        <v>0</v>
      </c>
      <c r="F376" s="59">
        <v>66836.56</v>
      </c>
      <c r="G376" s="58">
        <v>0</v>
      </c>
      <c r="H376" s="59">
        <v>66742.98</v>
      </c>
      <c r="I376" s="58">
        <v>0</v>
      </c>
      <c r="J376" s="59">
        <v>93.58</v>
      </c>
    </row>
    <row r="377" spans="1:10" ht="13.5">
      <c r="A377" s="62"/>
      <c r="B377" s="63"/>
      <c r="C377" s="22"/>
      <c r="D377" s="64">
        <v>2184.46</v>
      </c>
      <c r="E377" s="65"/>
      <c r="F377" s="66">
        <v>137299.67</v>
      </c>
      <c r="G377" s="65"/>
      <c r="H377" s="66">
        <v>136238.9</v>
      </c>
      <c r="I377" s="65"/>
      <c r="J377" s="66">
        <v>1060.77</v>
      </c>
    </row>
    <row r="378" spans="1:10" ht="13.5">
      <c r="A378" s="60" t="s">
        <v>69</v>
      </c>
      <c r="B378" s="61"/>
      <c r="C378" s="16" t="s">
        <v>21</v>
      </c>
      <c r="D378" s="57">
        <v>2734.77</v>
      </c>
      <c r="E378" s="58">
        <v>154460.5</v>
      </c>
      <c r="F378" s="59">
        <v>350569.46</v>
      </c>
      <c r="G378" s="58">
        <v>153507.94</v>
      </c>
      <c r="H378" s="59">
        <v>344383.2</v>
      </c>
      <c r="I378" s="58">
        <v>952.56</v>
      </c>
      <c r="J378" s="59">
        <v>6186.26</v>
      </c>
    </row>
    <row r="379" spans="1:10" ht="13.5">
      <c r="A379" s="60"/>
      <c r="B379" s="61"/>
      <c r="C379" s="16" t="s">
        <v>4</v>
      </c>
      <c r="D379" s="57">
        <v>447.18</v>
      </c>
      <c r="E379" s="58">
        <v>153772.51</v>
      </c>
      <c r="F379" s="59">
        <v>71947.68</v>
      </c>
      <c r="G379" s="58">
        <v>152827.53</v>
      </c>
      <c r="H379" s="59">
        <v>66554.78</v>
      </c>
      <c r="I379" s="58">
        <v>944.98</v>
      </c>
      <c r="J379" s="59">
        <v>5392.9</v>
      </c>
    </row>
    <row r="380" spans="1:10" ht="13.5">
      <c r="A380" s="60"/>
      <c r="B380" s="61"/>
      <c r="C380" s="16" t="s">
        <v>5</v>
      </c>
      <c r="D380" s="57">
        <v>0</v>
      </c>
      <c r="E380" s="58">
        <v>0</v>
      </c>
      <c r="F380" s="59">
        <v>0</v>
      </c>
      <c r="G380" s="58">
        <v>0</v>
      </c>
      <c r="H380" s="59">
        <v>0</v>
      </c>
      <c r="I380" s="58">
        <v>0</v>
      </c>
      <c r="J380" s="59">
        <v>0</v>
      </c>
    </row>
    <row r="381" spans="1:10" ht="13.5">
      <c r="A381" s="60"/>
      <c r="B381" s="61"/>
      <c r="C381" s="16" t="s">
        <v>6</v>
      </c>
      <c r="D381" s="57">
        <v>2.45</v>
      </c>
      <c r="E381" s="58">
        <v>0</v>
      </c>
      <c r="F381" s="59">
        <v>996.87</v>
      </c>
      <c r="G381" s="58">
        <v>0</v>
      </c>
      <c r="H381" s="59">
        <v>910.92</v>
      </c>
      <c r="I381" s="58">
        <v>0</v>
      </c>
      <c r="J381" s="59">
        <v>85.95</v>
      </c>
    </row>
    <row r="382" spans="1:10" ht="13.5">
      <c r="A382" s="60"/>
      <c r="B382" s="61"/>
      <c r="C382" s="16" t="s">
        <v>7</v>
      </c>
      <c r="D382" s="57">
        <v>7.5</v>
      </c>
      <c r="E382" s="58">
        <v>0</v>
      </c>
      <c r="F382" s="59">
        <v>3560.71</v>
      </c>
      <c r="G382" s="58">
        <v>0</v>
      </c>
      <c r="H382" s="59">
        <v>3505.92</v>
      </c>
      <c r="I382" s="58">
        <v>0</v>
      </c>
      <c r="J382" s="59">
        <v>54.79</v>
      </c>
    </row>
    <row r="383" spans="1:10" ht="13.5">
      <c r="A383" s="67"/>
      <c r="B383" s="68"/>
      <c r="C383" s="26" t="s">
        <v>8</v>
      </c>
      <c r="D383" s="69">
        <v>2277.64</v>
      </c>
      <c r="E383" s="70">
        <v>687.99</v>
      </c>
      <c r="F383" s="71">
        <v>274064.2</v>
      </c>
      <c r="G383" s="70">
        <v>680.41</v>
      </c>
      <c r="H383" s="71">
        <v>273411.58</v>
      </c>
      <c r="I383" s="70">
        <v>7.58</v>
      </c>
      <c r="J383" s="71">
        <v>652.62</v>
      </c>
    </row>
    <row r="384" spans="1:10" ht="13.5">
      <c r="A384" s="62"/>
      <c r="B384" s="63"/>
      <c r="C384" s="22"/>
      <c r="D384" s="64">
        <v>2292.7</v>
      </c>
      <c r="E384" s="65"/>
      <c r="F384" s="66">
        <v>108657.02</v>
      </c>
      <c r="G384" s="65"/>
      <c r="H384" s="66">
        <v>107758.27</v>
      </c>
      <c r="I384" s="65"/>
      <c r="J384" s="66">
        <v>898.75</v>
      </c>
    </row>
    <row r="385" spans="1:10" ht="13.5">
      <c r="A385" s="60" t="s">
        <v>70</v>
      </c>
      <c r="B385" s="61"/>
      <c r="C385" s="16" t="s">
        <v>21</v>
      </c>
      <c r="D385" s="57">
        <v>1903.72</v>
      </c>
      <c r="E385" s="58">
        <v>29506.91</v>
      </c>
      <c r="F385" s="59">
        <v>190580.65</v>
      </c>
      <c r="G385" s="58">
        <v>29163.51</v>
      </c>
      <c r="H385" s="59">
        <v>187363.07</v>
      </c>
      <c r="I385" s="58">
        <v>343.4</v>
      </c>
      <c r="J385" s="59">
        <v>3217.58</v>
      </c>
    </row>
    <row r="386" spans="1:10" ht="13.5">
      <c r="A386" s="60"/>
      <c r="B386" s="61"/>
      <c r="C386" s="16" t="s">
        <v>4</v>
      </c>
      <c r="D386" s="57">
        <v>104.68</v>
      </c>
      <c r="E386" s="58">
        <v>25688.79</v>
      </c>
      <c r="F386" s="59">
        <v>15712.31</v>
      </c>
      <c r="G386" s="58">
        <v>25345.39</v>
      </c>
      <c r="H386" s="59">
        <v>12909.96</v>
      </c>
      <c r="I386" s="58">
        <v>343.4</v>
      </c>
      <c r="J386" s="59">
        <v>2802.35</v>
      </c>
    </row>
    <row r="387" spans="1:10" ht="13.5">
      <c r="A387" s="60"/>
      <c r="B387" s="61"/>
      <c r="C387" s="16" t="s">
        <v>5</v>
      </c>
      <c r="D387" s="57">
        <v>0</v>
      </c>
      <c r="E387" s="58">
        <v>0</v>
      </c>
      <c r="F387" s="59">
        <v>0</v>
      </c>
      <c r="G387" s="58">
        <v>0</v>
      </c>
      <c r="H387" s="59">
        <v>0</v>
      </c>
      <c r="I387" s="58">
        <v>0</v>
      </c>
      <c r="J387" s="59">
        <v>0</v>
      </c>
    </row>
    <row r="388" spans="1:10" ht="13.5">
      <c r="A388" s="60"/>
      <c r="B388" s="61"/>
      <c r="C388" s="16" t="s">
        <v>6</v>
      </c>
      <c r="D388" s="57">
        <v>0</v>
      </c>
      <c r="E388" s="58">
        <v>0</v>
      </c>
      <c r="F388" s="59">
        <v>0</v>
      </c>
      <c r="G388" s="58">
        <v>0</v>
      </c>
      <c r="H388" s="59">
        <v>0</v>
      </c>
      <c r="I388" s="58">
        <v>0</v>
      </c>
      <c r="J388" s="59">
        <v>0</v>
      </c>
    </row>
    <row r="389" spans="1:10" ht="13.5">
      <c r="A389" s="60"/>
      <c r="B389" s="61"/>
      <c r="C389" s="16" t="s">
        <v>7</v>
      </c>
      <c r="D389" s="57">
        <v>0</v>
      </c>
      <c r="E389" s="58">
        <v>0</v>
      </c>
      <c r="F389" s="59">
        <v>0</v>
      </c>
      <c r="G389" s="58">
        <v>0</v>
      </c>
      <c r="H389" s="59">
        <v>0</v>
      </c>
      <c r="I389" s="58">
        <v>0</v>
      </c>
      <c r="J389" s="59">
        <v>0</v>
      </c>
    </row>
    <row r="390" spans="1:10" ht="13.5">
      <c r="A390" s="60"/>
      <c r="B390" s="61"/>
      <c r="C390" s="16" t="s">
        <v>8</v>
      </c>
      <c r="D390" s="57">
        <v>1799.04</v>
      </c>
      <c r="E390" s="58">
        <v>3818.12</v>
      </c>
      <c r="F390" s="59">
        <v>174868.34</v>
      </c>
      <c r="G390" s="58">
        <v>3818.12</v>
      </c>
      <c r="H390" s="59">
        <v>174453.11</v>
      </c>
      <c r="I390" s="58">
        <v>0</v>
      </c>
      <c r="J390" s="59">
        <v>415.23</v>
      </c>
    </row>
    <row r="391" spans="1:10" ht="13.5">
      <c r="A391" s="62"/>
      <c r="B391" s="63"/>
      <c r="C391" s="22"/>
      <c r="D391" s="64">
        <v>0</v>
      </c>
      <c r="E391" s="65"/>
      <c r="F391" s="66">
        <v>0</v>
      </c>
      <c r="G391" s="65"/>
      <c r="H391" s="66">
        <v>0</v>
      </c>
      <c r="I391" s="65"/>
      <c r="J391" s="66">
        <v>0</v>
      </c>
    </row>
    <row r="392" spans="1:10" ht="13.5">
      <c r="A392" s="60" t="s">
        <v>71</v>
      </c>
      <c r="B392" s="61"/>
      <c r="C392" s="16" t="s">
        <v>21</v>
      </c>
      <c r="D392" s="57">
        <v>0</v>
      </c>
      <c r="E392" s="58">
        <v>0</v>
      </c>
      <c r="F392" s="59">
        <v>0</v>
      </c>
      <c r="G392" s="58">
        <v>0</v>
      </c>
      <c r="H392" s="59">
        <v>0</v>
      </c>
      <c r="I392" s="58">
        <v>0</v>
      </c>
      <c r="J392" s="59">
        <v>0</v>
      </c>
    </row>
    <row r="393" spans="1:10" ht="13.5">
      <c r="A393" s="60"/>
      <c r="B393" s="61"/>
      <c r="C393" s="16" t="s">
        <v>4</v>
      </c>
      <c r="D393" s="57">
        <v>0</v>
      </c>
      <c r="E393" s="58">
        <v>0</v>
      </c>
      <c r="F393" s="59">
        <v>0</v>
      </c>
      <c r="G393" s="58">
        <v>0</v>
      </c>
      <c r="H393" s="59">
        <v>0</v>
      </c>
      <c r="I393" s="58">
        <v>0</v>
      </c>
      <c r="J393" s="59">
        <v>0</v>
      </c>
    </row>
    <row r="394" spans="1:10" ht="13.5">
      <c r="A394" s="60"/>
      <c r="B394" s="61"/>
      <c r="C394" s="16" t="s">
        <v>5</v>
      </c>
      <c r="D394" s="57">
        <v>0</v>
      </c>
      <c r="E394" s="58">
        <v>0</v>
      </c>
      <c r="F394" s="59">
        <v>0</v>
      </c>
      <c r="G394" s="58">
        <v>0</v>
      </c>
      <c r="H394" s="59">
        <v>0</v>
      </c>
      <c r="I394" s="58">
        <v>0</v>
      </c>
      <c r="J394" s="59">
        <v>0</v>
      </c>
    </row>
    <row r="395" spans="1:10" ht="13.5">
      <c r="A395" s="60"/>
      <c r="B395" s="61"/>
      <c r="C395" s="16" t="s">
        <v>6</v>
      </c>
      <c r="D395" s="57">
        <v>0</v>
      </c>
      <c r="E395" s="58">
        <v>0</v>
      </c>
      <c r="F395" s="59">
        <v>0</v>
      </c>
      <c r="G395" s="58">
        <v>0</v>
      </c>
      <c r="H395" s="59">
        <v>0</v>
      </c>
      <c r="I395" s="58">
        <v>0</v>
      </c>
      <c r="J395" s="59">
        <v>0</v>
      </c>
    </row>
    <row r="396" spans="1:10" ht="13.5">
      <c r="A396" s="60"/>
      <c r="B396" s="61"/>
      <c r="C396" s="16" t="s">
        <v>7</v>
      </c>
      <c r="D396" s="57">
        <v>0</v>
      </c>
      <c r="E396" s="58">
        <v>0</v>
      </c>
      <c r="F396" s="59">
        <v>0</v>
      </c>
      <c r="G396" s="58">
        <v>0</v>
      </c>
      <c r="H396" s="59">
        <v>0</v>
      </c>
      <c r="I396" s="58">
        <v>0</v>
      </c>
      <c r="J396" s="59">
        <v>0</v>
      </c>
    </row>
    <row r="397" spans="1:10" ht="13.5">
      <c r="A397" s="74"/>
      <c r="B397" s="75"/>
      <c r="C397" s="76" t="s">
        <v>8</v>
      </c>
      <c r="D397" s="77">
        <v>0</v>
      </c>
      <c r="E397" s="78">
        <v>0</v>
      </c>
      <c r="F397" s="79">
        <v>0</v>
      </c>
      <c r="G397" s="78">
        <v>0</v>
      </c>
      <c r="H397" s="79">
        <v>0</v>
      </c>
      <c r="I397" s="78">
        <v>0</v>
      </c>
      <c r="J397" s="79">
        <v>0</v>
      </c>
    </row>
    <row r="398" ht="13.5">
      <c r="A398" s="83" t="s">
        <v>13</v>
      </c>
    </row>
    <row r="399" ht="13.5">
      <c r="A399" s="83" t="s">
        <v>72</v>
      </c>
    </row>
    <row r="400" ht="13.5">
      <c r="A400" s="83" t="s">
        <v>73</v>
      </c>
    </row>
    <row r="401" ht="13.5">
      <c r="A401" s="83" t="s">
        <v>14</v>
      </c>
    </row>
    <row r="402" ht="13.5">
      <c r="A402" s="83" t="s">
        <v>74</v>
      </c>
    </row>
    <row r="403" ht="13.5">
      <c r="A403" s="84"/>
    </row>
    <row r="404" ht="13.5">
      <c r="A404" s="1" t="s">
        <v>75</v>
      </c>
    </row>
  </sheetData>
  <sheetProtection password="C7CE" sheet="1" objects="1" scenarios="1"/>
  <mergeCells count="22">
    <mergeCell ref="A14:B14"/>
    <mergeCell ref="A17:B17"/>
    <mergeCell ref="A18:B18"/>
    <mergeCell ref="A19:B19"/>
    <mergeCell ref="A15:B15"/>
    <mergeCell ref="A16:B16"/>
    <mergeCell ref="A13:B13"/>
    <mergeCell ref="A12:B12"/>
    <mergeCell ref="A11:B11"/>
    <mergeCell ref="A10:B10"/>
    <mergeCell ref="D3:D4"/>
    <mergeCell ref="A5:B5"/>
    <mergeCell ref="A9:B9"/>
    <mergeCell ref="A7:B7"/>
    <mergeCell ref="A6:B6"/>
    <mergeCell ref="A8:B8"/>
    <mergeCell ref="A3:B4"/>
    <mergeCell ref="C3:C4"/>
    <mergeCell ref="E3:J3"/>
    <mergeCell ref="E4:F4"/>
    <mergeCell ref="G4:H4"/>
    <mergeCell ref="I4:J4"/>
  </mergeCells>
  <dataValidations count="1">
    <dataValidation type="decimal" operator="greaterThanOrEqual" allowBlank="1" showInputMessage="1" showErrorMessage="1" imeMode="disabled" sqref="D5:D12 F5:F12 H5:H12 J5:J12 D12:I12 D10:I10 D8:J8 D6:J6">
      <formula1>0</formula1>
    </dataValidation>
  </dataValidations>
  <printOptions/>
  <pageMargins left="0.75" right="0.75" top="1" bottom="0.67" header="0.512" footer="0.512"/>
  <pageSetup fitToHeight="0" fitToWidth="1" horizontalDpi="1200" verticalDpi="1200" orientation="portrait" pageOrder="overThenDown" paperSize="9" scale="63" r:id="rId1"/>
  <rowBreaks count="4" manualBreakCount="4">
    <brk id="82" max="9" man="1"/>
    <brk id="159" max="9" man="1"/>
    <brk id="236" max="9" man="1"/>
    <brk id="31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2012-02-10T02:21:12Z</dcterms:created>
  <dcterms:modified xsi:type="dcterms:W3CDTF">2012-02-10T02:22:10Z</dcterms:modified>
  <cp:category/>
  <cp:version/>
  <cp:contentType/>
  <cp:contentStatus/>
</cp:coreProperties>
</file>