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1-3" sheetId="1" r:id="rId1"/>
  </sheets>
  <externalReferences>
    <externalReference r:id="rId4"/>
  </externalReferences>
  <definedNames>
    <definedName name="_xlnm.Print_Titles" localSheetId="0">'1-3'!$2:$6</definedName>
  </definedNames>
  <calcPr fullCalcOnLoad="1"/>
</workbook>
</file>

<file path=xl/sharedStrings.xml><?xml version="1.0" encoding="utf-8"?>
<sst xmlns="http://schemas.openxmlformats.org/spreadsheetml/2006/main" count="470" uniqueCount="91">
  <si>
    <t>１－３　機能類型別,林種別面積</t>
  </si>
  <si>
    <t>単位（面積：ha）</t>
  </si>
  <si>
    <t>年次
森林管理局
都道府県</t>
  </si>
  <si>
    <t>機  能  類  型  別</t>
  </si>
  <si>
    <t>総　数</t>
  </si>
  <si>
    <t>林           　　　　　　　　　　　　　　　　　　　　　　　　        　　　　     地</t>
  </si>
  <si>
    <t>林地以外</t>
  </si>
  <si>
    <t>総　数</t>
  </si>
  <si>
    <t>立                   木                  地</t>
  </si>
  <si>
    <t xml:space="preserve">  無   立   木   地</t>
  </si>
  <si>
    <t xml:space="preserve">      人      工      林</t>
  </si>
  <si>
    <t xml:space="preserve">       天     然     林</t>
  </si>
  <si>
    <t>竹　林</t>
  </si>
  <si>
    <t>総　数</t>
  </si>
  <si>
    <t>伐採跡地</t>
  </si>
  <si>
    <t>未立木地</t>
  </si>
  <si>
    <t>総　数</t>
  </si>
  <si>
    <t>育成単層林</t>
  </si>
  <si>
    <t>育成複層林</t>
  </si>
  <si>
    <t>育成複層林</t>
  </si>
  <si>
    <t>天然生林</t>
  </si>
  <si>
    <t>総数</t>
  </si>
  <si>
    <t>総数</t>
  </si>
  <si>
    <t>　山　地　災　害　防　止　タ　イ　プ</t>
  </si>
  <si>
    <t>　自　然　維　持　タ　イ　プ</t>
  </si>
  <si>
    <t>　森　林　空　間　利　用　タ　イ　プ</t>
  </si>
  <si>
    <t>　快　適　環　境　形　成　タ　イ　プ</t>
  </si>
  <si>
    <t>　水　源　涵　養　タ　イ　プ</t>
  </si>
  <si>
    <t>区分外</t>
  </si>
  <si>
    <t>北  海  道</t>
  </si>
  <si>
    <t>総数</t>
  </si>
  <si>
    <t>区分外</t>
  </si>
  <si>
    <t>東　　北</t>
  </si>
  <si>
    <t>関　　東</t>
  </si>
  <si>
    <t>中　　部</t>
  </si>
  <si>
    <t>近 畿 中 国</t>
  </si>
  <si>
    <t>区分外</t>
  </si>
  <si>
    <t>四　　国</t>
  </si>
  <si>
    <t>総数</t>
  </si>
  <si>
    <t>九　　州</t>
  </si>
  <si>
    <t>区分外</t>
  </si>
  <si>
    <r>
      <t>１   北</t>
    </r>
    <r>
      <rPr>
        <sz val="11"/>
        <rFont val="ＭＳ Ｐゴシック"/>
        <family val="3"/>
      </rPr>
      <t xml:space="preserve"> 海 道</t>
    </r>
  </si>
  <si>
    <t>２   青 　 森</t>
  </si>
  <si>
    <t>３   岩　  手</t>
  </si>
  <si>
    <t>４   宮 　 城</t>
  </si>
  <si>
    <t>５   秋  　田</t>
  </si>
  <si>
    <t>６   山 　 形</t>
  </si>
  <si>
    <t>７   福 　 島</t>
  </si>
  <si>
    <t>８   茨　  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</si>
  <si>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</si>
  <si>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</si>
  <si>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</si>
  <si>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</si>
  <si>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</si>
  <si>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奈 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</si>
  <si>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</si>
  <si>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</si>
  <si>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</si>
  <si>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</si>
  <si>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</si>
  <si>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</si>
  <si>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</si>
  <si>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</si>
  <si>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</si>
  <si>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</si>
  <si>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</si>
  <si>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</si>
  <si>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</si>
  <si>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</si>
  <si>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</si>
  <si>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歌 山</t>
    </r>
  </si>
  <si>
    <t>31  鳥　  取</t>
  </si>
  <si>
    <t>32  島　  根</t>
  </si>
  <si>
    <t>33  岡　  山</t>
  </si>
  <si>
    <t>34  広　  島</t>
  </si>
  <si>
    <t>35  山　  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</si>
  <si>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</si>
  <si>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</si>
  <si>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</si>
  <si>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</si>
  <si>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</si>
  <si>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</si>
  <si>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</si>
  <si>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</si>
  <si>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</si>
  <si>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</si>
  <si>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児 島</t>
    </r>
  </si>
  <si>
    <t>47  沖　  縄</t>
  </si>
  <si>
    <t>１　本表は，平成２６年４月１日現在有効の国有林野施業実施計画書（森林調査簿等）により作成した。</t>
  </si>
  <si>
    <t>２　改植予定地は，伐採跡地に含めて掲上した。</t>
  </si>
  <si>
    <t>３　総数は，四捨五入のため必ずしも一致しない。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</si>
</sst>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/>
      <top style="dashed"/>
      <bottom/>
    </border>
    <border>
      <left style="thin"/>
      <right style="thin"/>
      <top style="dashed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58" fontId="20" fillId="0" borderId="20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41" fontId="20" fillId="0" borderId="22" xfId="0" applyNumberFormat="1" applyFont="1" applyFill="1" applyBorder="1" applyAlignment="1" applyProtection="1">
      <alignment horizontal="right" vertical="center"/>
      <protection/>
    </xf>
    <xf numFmtId="58" fontId="20" fillId="0" borderId="23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41" fontId="20" fillId="0" borderId="25" xfId="0" applyNumberFormat="1" applyFont="1" applyFill="1" applyBorder="1" applyAlignment="1" applyProtection="1">
      <alignment horizontal="right" vertical="center"/>
      <protection/>
    </xf>
    <xf numFmtId="58" fontId="21" fillId="0" borderId="26" xfId="0" applyNumberFormat="1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41" fontId="21" fillId="0" borderId="2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41" fontId="2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distributed" vertical="center"/>
    </xf>
    <xf numFmtId="0" fontId="19" fillId="0" borderId="30" xfId="0" applyFont="1" applyFill="1" applyBorder="1" applyAlignment="1">
      <alignment horizontal="distributed" vertical="center"/>
    </xf>
    <xf numFmtId="41" fontId="20" fillId="0" borderId="31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distributed" vertical="center"/>
    </xf>
    <xf numFmtId="41" fontId="20" fillId="0" borderId="35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41" fontId="20" fillId="0" borderId="3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1" fontId="20" fillId="0" borderId="3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20" fillId="0" borderId="39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6&#27425;&#65288;25&#24180;&#24230;&#29256;&#65289;\150115%20&#26412;&#24193;&#29256;&#20316;&#25104;&#65288;&#12510;&#12463;&#12525;&#20316;&#26989;&#29992;&#65289;\9%20HP&#25522;&#36617;\all-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凡例"/>
      <sheetName val="目次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464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19.125" style="3" customWidth="1"/>
    <col min="2" max="2" width="8.75390625" style="3" customWidth="1"/>
    <col min="3" max="4" width="16.50390625" style="70" customWidth="1"/>
    <col min="5" max="7" width="13.75390625" style="70" customWidth="1"/>
    <col min="8" max="19" width="12.875" style="70" customWidth="1"/>
    <col min="20" max="16384" width="9.00390625" style="3" customWidth="1"/>
  </cols>
  <sheetData>
    <row r="1" spans="1:19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 t="s">
        <v>1</v>
      </c>
    </row>
    <row r="3" spans="1:19" ht="19.5" customHeight="1">
      <c r="A3" s="5" t="s">
        <v>2</v>
      </c>
      <c r="B3" s="6"/>
      <c r="C3" s="7" t="s">
        <v>3</v>
      </c>
      <c r="D3" s="8"/>
      <c r="E3" s="9" t="s">
        <v>4</v>
      </c>
      <c r="F3" s="7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8"/>
      <c r="S3" s="9" t="s">
        <v>6</v>
      </c>
    </row>
    <row r="4" spans="1:19" ht="19.5" customHeight="1">
      <c r="A4" s="11"/>
      <c r="B4" s="12"/>
      <c r="C4" s="7"/>
      <c r="D4" s="8"/>
      <c r="E4" s="9"/>
      <c r="F4" s="9" t="s">
        <v>7</v>
      </c>
      <c r="G4" s="7" t="s">
        <v>8</v>
      </c>
      <c r="H4" s="10"/>
      <c r="I4" s="10"/>
      <c r="J4" s="10"/>
      <c r="K4" s="10"/>
      <c r="L4" s="10"/>
      <c r="M4" s="10"/>
      <c r="N4" s="10"/>
      <c r="O4" s="8"/>
      <c r="P4" s="7" t="s">
        <v>9</v>
      </c>
      <c r="Q4" s="10"/>
      <c r="R4" s="10"/>
      <c r="S4" s="9"/>
    </row>
    <row r="5" spans="1:19" ht="19.5" customHeight="1">
      <c r="A5" s="11"/>
      <c r="B5" s="12"/>
      <c r="C5" s="7"/>
      <c r="D5" s="8"/>
      <c r="E5" s="9"/>
      <c r="F5" s="9"/>
      <c r="G5" s="9" t="s">
        <v>7</v>
      </c>
      <c r="H5" s="7" t="s">
        <v>10</v>
      </c>
      <c r="I5" s="13"/>
      <c r="J5" s="14"/>
      <c r="K5" s="10" t="s">
        <v>11</v>
      </c>
      <c r="L5" s="10"/>
      <c r="M5" s="10"/>
      <c r="N5" s="8"/>
      <c r="O5" s="9" t="s">
        <v>12</v>
      </c>
      <c r="P5" s="9" t="s">
        <v>13</v>
      </c>
      <c r="Q5" s="9" t="s">
        <v>14</v>
      </c>
      <c r="R5" s="9" t="s">
        <v>15</v>
      </c>
      <c r="S5" s="9"/>
    </row>
    <row r="6" spans="1:19" ht="19.5" customHeight="1">
      <c r="A6" s="15"/>
      <c r="B6" s="16"/>
      <c r="C6" s="7"/>
      <c r="D6" s="8"/>
      <c r="E6" s="9"/>
      <c r="F6" s="9"/>
      <c r="G6" s="17"/>
      <c r="H6" s="18" t="s">
        <v>16</v>
      </c>
      <c r="I6" s="18" t="s">
        <v>17</v>
      </c>
      <c r="J6" s="18" t="s">
        <v>18</v>
      </c>
      <c r="K6" s="18" t="s">
        <v>7</v>
      </c>
      <c r="L6" s="18" t="s">
        <v>17</v>
      </c>
      <c r="M6" s="18" t="s">
        <v>19</v>
      </c>
      <c r="N6" s="18" t="s">
        <v>20</v>
      </c>
      <c r="O6" s="9"/>
      <c r="P6" s="9"/>
      <c r="Q6" s="9"/>
      <c r="R6" s="9"/>
      <c r="S6" s="9"/>
    </row>
    <row r="7" spans="1:19" ht="19.5" customHeight="1">
      <c r="A7" s="19">
        <v>40269</v>
      </c>
      <c r="B7" s="20"/>
      <c r="C7" s="21" t="s">
        <v>21</v>
      </c>
      <c r="D7" s="22"/>
      <c r="E7" s="23">
        <v>7584187.62</v>
      </c>
      <c r="F7" s="23">
        <v>6925147.48</v>
      </c>
      <c r="G7" s="23">
        <v>6911947.5600000005</v>
      </c>
      <c r="H7" s="23">
        <v>2251596.39</v>
      </c>
      <c r="I7" s="23">
        <v>2201980.5</v>
      </c>
      <c r="J7" s="23">
        <v>49615.89</v>
      </c>
      <c r="K7" s="23">
        <v>4660245.2</v>
      </c>
      <c r="L7" s="23">
        <v>28342.35</v>
      </c>
      <c r="M7" s="23">
        <v>453188.37</v>
      </c>
      <c r="N7" s="23">
        <v>4178714.48</v>
      </c>
      <c r="O7" s="23">
        <v>105.97</v>
      </c>
      <c r="P7" s="23">
        <v>13199.92</v>
      </c>
      <c r="Q7" s="23">
        <v>8192.07</v>
      </c>
      <c r="R7" s="23">
        <v>5007.85</v>
      </c>
      <c r="S7" s="23">
        <v>659040.14</v>
      </c>
    </row>
    <row r="8" spans="1:19" ht="19.5" customHeight="1">
      <c r="A8" s="24">
        <v>40634</v>
      </c>
      <c r="B8" s="25"/>
      <c r="C8" s="26" t="s">
        <v>21</v>
      </c>
      <c r="D8" s="27"/>
      <c r="E8" s="28">
        <v>7583721.830000001</v>
      </c>
      <c r="F8" s="28">
        <v>6924527.23</v>
      </c>
      <c r="G8" s="28">
        <v>6911449.379999999</v>
      </c>
      <c r="H8" s="28">
        <v>2246274.6</v>
      </c>
      <c r="I8" s="28">
        <v>2196090.4</v>
      </c>
      <c r="J8" s="28">
        <v>50184.2</v>
      </c>
      <c r="K8" s="28">
        <v>4665068.78</v>
      </c>
      <c r="L8" s="28">
        <v>28412.35</v>
      </c>
      <c r="M8" s="28">
        <v>456457.2</v>
      </c>
      <c r="N8" s="28">
        <v>4180199.23</v>
      </c>
      <c r="O8" s="28">
        <v>106</v>
      </c>
      <c r="P8" s="28">
        <v>13077.85</v>
      </c>
      <c r="Q8" s="28">
        <v>8345.7</v>
      </c>
      <c r="R8" s="28">
        <v>4732.15</v>
      </c>
      <c r="S8" s="28">
        <v>659194.6</v>
      </c>
    </row>
    <row r="9" spans="1:19" ht="19.5" customHeight="1">
      <c r="A9" s="24">
        <v>41000</v>
      </c>
      <c r="B9" s="25"/>
      <c r="C9" s="26" t="s">
        <v>22</v>
      </c>
      <c r="D9" s="27"/>
      <c r="E9" s="28">
        <v>7583176.6</v>
      </c>
      <c r="F9" s="28">
        <v>6923870.76</v>
      </c>
      <c r="G9" s="28">
        <v>6910593.860000001</v>
      </c>
      <c r="H9" s="28">
        <v>2243651.09</v>
      </c>
      <c r="I9" s="28">
        <v>2191162.54</v>
      </c>
      <c r="J9" s="28">
        <v>52488.55</v>
      </c>
      <c r="K9" s="28">
        <v>4666836.77</v>
      </c>
      <c r="L9" s="28">
        <v>28482.37</v>
      </c>
      <c r="M9" s="28">
        <v>462051.78</v>
      </c>
      <c r="N9" s="28">
        <v>4176302.62</v>
      </c>
      <c r="O9" s="28">
        <v>106</v>
      </c>
      <c r="P9" s="28">
        <v>13276.9</v>
      </c>
      <c r="Q9" s="28">
        <v>8732.42</v>
      </c>
      <c r="R9" s="28">
        <v>4544.48</v>
      </c>
      <c r="S9" s="28">
        <v>659305.84</v>
      </c>
    </row>
    <row r="10" spans="1:19" ht="19.5" customHeight="1">
      <c r="A10" s="24">
        <v>41365</v>
      </c>
      <c r="B10" s="25"/>
      <c r="C10" s="26" t="s">
        <v>21</v>
      </c>
      <c r="D10" s="27"/>
      <c r="E10" s="28">
        <v>7582327.7</v>
      </c>
      <c r="F10" s="28">
        <v>6922426.35</v>
      </c>
      <c r="G10" s="28">
        <v>6910104.630000001</v>
      </c>
      <c r="H10" s="28">
        <v>2239795.4000000004</v>
      </c>
      <c r="I10" s="28">
        <v>2186285.54</v>
      </c>
      <c r="J10" s="28">
        <v>53509.86</v>
      </c>
      <c r="K10" s="28">
        <v>4670203.59</v>
      </c>
      <c r="L10" s="28">
        <v>28608.98</v>
      </c>
      <c r="M10" s="28">
        <v>465414.70000000007</v>
      </c>
      <c r="N10" s="28">
        <v>4176179.910000001</v>
      </c>
      <c r="O10" s="28">
        <v>105.64000000000001</v>
      </c>
      <c r="P10" s="28">
        <v>12321.720000000001</v>
      </c>
      <c r="Q10" s="28">
        <v>8060.539999999999</v>
      </c>
      <c r="R10" s="28">
        <v>4261.179999999999</v>
      </c>
      <c r="S10" s="28">
        <v>659901.3500000001</v>
      </c>
    </row>
    <row r="11" spans="1:19" ht="19.5" customHeight="1">
      <c r="A11" s="29">
        <v>41730</v>
      </c>
      <c r="B11" s="30">
        <v>41730</v>
      </c>
      <c r="C11" s="31" t="s">
        <v>21</v>
      </c>
      <c r="D11" s="32"/>
      <c r="E11" s="33">
        <f aca="true" t="shared" si="0" ref="E11:S17">SUMIF(E18,"&gt;0")+SUMIF(E25,"&gt;0")+SUMIF(E32,"&gt;0")+SUMIF(E39,"&gt;0")+SUMIF(E46,"&gt;0")+SUMIF(E53,"&gt;0")+SUMIF(E60,"&gt;0")</f>
        <v>7581905.91</v>
      </c>
      <c r="F11" s="33">
        <f t="shared" si="0"/>
        <v>6919936.630000001</v>
      </c>
      <c r="G11" s="33">
        <f t="shared" si="0"/>
        <v>6907210.250000001</v>
      </c>
      <c r="H11" s="33">
        <f t="shared" si="0"/>
        <v>2232923.72</v>
      </c>
      <c r="I11" s="33">
        <f t="shared" si="0"/>
        <v>2179048.48</v>
      </c>
      <c r="J11" s="33">
        <f t="shared" si="0"/>
        <v>53875.24</v>
      </c>
      <c r="K11" s="33">
        <f t="shared" si="0"/>
        <v>4674178.07</v>
      </c>
      <c r="L11" s="33">
        <f t="shared" si="0"/>
        <v>28607.56</v>
      </c>
      <c r="M11" s="33">
        <f t="shared" si="0"/>
        <v>470969.25</v>
      </c>
      <c r="N11" s="33">
        <f t="shared" si="0"/>
        <v>4174601.26</v>
      </c>
      <c r="O11" s="33">
        <f t="shared" si="0"/>
        <v>108.46000000000001</v>
      </c>
      <c r="P11" s="33">
        <f t="shared" si="0"/>
        <v>12726.38</v>
      </c>
      <c r="Q11" s="33">
        <f t="shared" si="0"/>
        <v>8483.42</v>
      </c>
      <c r="R11" s="33">
        <f t="shared" si="0"/>
        <v>4242.959999999999</v>
      </c>
      <c r="S11" s="33">
        <f t="shared" si="0"/>
        <v>661969.28</v>
      </c>
    </row>
    <row r="12" spans="1:19" ht="19.5" customHeight="1">
      <c r="A12" s="34"/>
      <c r="B12" s="35"/>
      <c r="C12" s="36" t="s">
        <v>23</v>
      </c>
      <c r="D12" s="37"/>
      <c r="E12" s="38">
        <f t="shared" si="0"/>
        <v>1449898.9900000005</v>
      </c>
      <c r="F12" s="38">
        <f t="shared" si="0"/>
        <v>1349397.1099999999</v>
      </c>
      <c r="G12" s="38">
        <f t="shared" si="0"/>
        <v>1347309.5700000003</v>
      </c>
      <c r="H12" s="38">
        <f t="shared" si="0"/>
        <v>273968.17</v>
      </c>
      <c r="I12" s="38">
        <f t="shared" si="0"/>
        <v>266831.72000000003</v>
      </c>
      <c r="J12" s="38">
        <f t="shared" si="0"/>
        <v>7136.450000000001</v>
      </c>
      <c r="K12" s="38">
        <f t="shared" si="0"/>
        <v>1073316.07</v>
      </c>
      <c r="L12" s="38">
        <f t="shared" si="0"/>
        <v>2957.92</v>
      </c>
      <c r="M12" s="38">
        <f t="shared" si="0"/>
        <v>84650.81</v>
      </c>
      <c r="N12" s="38">
        <f t="shared" si="0"/>
        <v>985707.3400000002</v>
      </c>
      <c r="O12" s="38">
        <f t="shared" si="0"/>
        <v>25.33</v>
      </c>
      <c r="P12" s="38">
        <f t="shared" si="0"/>
        <v>2087.54</v>
      </c>
      <c r="Q12" s="38">
        <f t="shared" si="0"/>
        <v>305.19</v>
      </c>
      <c r="R12" s="38">
        <f t="shared" si="0"/>
        <v>1782.3500000000001</v>
      </c>
      <c r="S12" s="38">
        <f t="shared" si="0"/>
        <v>100501.87999999998</v>
      </c>
    </row>
    <row r="13" spans="1:19" ht="19.5" customHeight="1">
      <c r="A13" s="34"/>
      <c r="B13" s="35"/>
      <c r="C13" s="36" t="s">
        <v>24</v>
      </c>
      <c r="D13" s="37"/>
      <c r="E13" s="38">
        <f t="shared" si="0"/>
        <v>1662397.3699999999</v>
      </c>
      <c r="F13" s="38">
        <f t="shared" si="0"/>
        <v>1295434.1400000001</v>
      </c>
      <c r="G13" s="38">
        <f t="shared" si="0"/>
        <v>1294823.3299999998</v>
      </c>
      <c r="H13" s="38">
        <f t="shared" si="0"/>
        <v>18146.180000000004</v>
      </c>
      <c r="I13" s="38">
        <f t="shared" si="0"/>
        <v>16585.140000000003</v>
      </c>
      <c r="J13" s="38">
        <f t="shared" si="0"/>
        <v>1561.0400000000002</v>
      </c>
      <c r="K13" s="38">
        <f t="shared" si="0"/>
        <v>1276675.93</v>
      </c>
      <c r="L13" s="38">
        <f t="shared" si="0"/>
        <v>406.49</v>
      </c>
      <c r="M13" s="38">
        <f t="shared" si="0"/>
        <v>11153.130000000001</v>
      </c>
      <c r="N13" s="38">
        <f t="shared" si="0"/>
        <v>1265116.31</v>
      </c>
      <c r="O13" s="38">
        <f t="shared" si="0"/>
        <v>1.22</v>
      </c>
      <c r="P13" s="38">
        <f t="shared" si="0"/>
        <v>610.81</v>
      </c>
      <c r="Q13" s="38">
        <f t="shared" si="0"/>
        <v>0</v>
      </c>
      <c r="R13" s="38">
        <f t="shared" si="0"/>
        <v>610.81</v>
      </c>
      <c r="S13" s="38">
        <f t="shared" si="0"/>
        <v>366963.2299999999</v>
      </c>
    </row>
    <row r="14" spans="1:19" ht="19.5" customHeight="1">
      <c r="A14" s="34"/>
      <c r="B14" s="35"/>
      <c r="C14" s="36" t="s">
        <v>25</v>
      </c>
      <c r="D14" s="37"/>
      <c r="E14" s="38">
        <f t="shared" si="0"/>
        <v>541194.36</v>
      </c>
      <c r="F14" s="38">
        <f t="shared" si="0"/>
        <v>488705.6800000001</v>
      </c>
      <c r="G14" s="38">
        <f t="shared" si="0"/>
        <v>487996.35</v>
      </c>
      <c r="H14" s="38">
        <f t="shared" si="0"/>
        <v>109374.23999999999</v>
      </c>
      <c r="I14" s="38">
        <f t="shared" si="0"/>
        <v>101367.43000000001</v>
      </c>
      <c r="J14" s="38">
        <f t="shared" si="0"/>
        <v>8006.809999999999</v>
      </c>
      <c r="K14" s="38">
        <f t="shared" si="0"/>
        <v>378602.61</v>
      </c>
      <c r="L14" s="38">
        <f t="shared" si="0"/>
        <v>2634.26</v>
      </c>
      <c r="M14" s="38">
        <f t="shared" si="0"/>
        <v>42195.18000000001</v>
      </c>
      <c r="N14" s="38">
        <f t="shared" si="0"/>
        <v>333773.17000000004</v>
      </c>
      <c r="O14" s="38">
        <f t="shared" si="0"/>
        <v>19.5</v>
      </c>
      <c r="P14" s="38">
        <f t="shared" si="0"/>
        <v>709.3299999999999</v>
      </c>
      <c r="Q14" s="38">
        <f t="shared" si="0"/>
        <v>150.37</v>
      </c>
      <c r="R14" s="38">
        <f t="shared" si="0"/>
        <v>558.96</v>
      </c>
      <c r="S14" s="38">
        <f t="shared" si="0"/>
        <v>52488.68</v>
      </c>
    </row>
    <row r="15" spans="1:19" ht="19.5" customHeight="1">
      <c r="A15" s="34"/>
      <c r="B15" s="35"/>
      <c r="C15" s="36" t="s">
        <v>26</v>
      </c>
      <c r="D15" s="37"/>
      <c r="E15" s="38">
        <f t="shared" si="0"/>
        <v>1252.1299999999999</v>
      </c>
      <c r="F15" s="38">
        <f t="shared" si="0"/>
        <v>1225.11</v>
      </c>
      <c r="G15" s="38">
        <f t="shared" si="0"/>
        <v>1225.11</v>
      </c>
      <c r="H15" s="38">
        <f t="shared" si="0"/>
        <v>422.93</v>
      </c>
      <c r="I15" s="38">
        <f t="shared" si="0"/>
        <v>411.78000000000003</v>
      </c>
      <c r="J15" s="38">
        <f t="shared" si="0"/>
        <v>11.15</v>
      </c>
      <c r="K15" s="38">
        <f t="shared" si="0"/>
        <v>802.1800000000001</v>
      </c>
      <c r="L15" s="38">
        <f t="shared" si="0"/>
        <v>39.98</v>
      </c>
      <c r="M15" s="38">
        <f t="shared" si="0"/>
        <v>45.06999999999999</v>
      </c>
      <c r="N15" s="38">
        <f t="shared" si="0"/>
        <v>717.1300000000001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  <c r="S15" s="38">
        <f t="shared" si="0"/>
        <v>27.02</v>
      </c>
    </row>
    <row r="16" spans="1:19" ht="19.5" customHeight="1">
      <c r="A16" s="34"/>
      <c r="B16" s="35"/>
      <c r="C16" s="36" t="s">
        <v>27</v>
      </c>
      <c r="D16" s="37"/>
      <c r="E16" s="38">
        <f t="shared" si="0"/>
        <v>3918120.5400000005</v>
      </c>
      <c r="F16" s="38">
        <f t="shared" si="0"/>
        <v>3777677.4700000007</v>
      </c>
      <c r="G16" s="38">
        <f t="shared" si="0"/>
        <v>3768358.7700000005</v>
      </c>
      <c r="H16" s="38">
        <f t="shared" si="0"/>
        <v>1830581.5499999998</v>
      </c>
      <c r="I16" s="38">
        <f t="shared" si="0"/>
        <v>1793424.25</v>
      </c>
      <c r="J16" s="38">
        <f t="shared" si="0"/>
        <v>37157.3</v>
      </c>
      <c r="K16" s="38">
        <f t="shared" si="0"/>
        <v>1937714.8099999996</v>
      </c>
      <c r="L16" s="38">
        <f t="shared" si="0"/>
        <v>22514.270000000004</v>
      </c>
      <c r="M16" s="38">
        <f t="shared" si="0"/>
        <v>332813.6699999999</v>
      </c>
      <c r="N16" s="38">
        <f t="shared" si="0"/>
        <v>1582386.8699999999</v>
      </c>
      <c r="O16" s="38">
        <f t="shared" si="0"/>
        <v>62.410000000000004</v>
      </c>
      <c r="P16" s="38">
        <f t="shared" si="0"/>
        <v>9318.699999999999</v>
      </c>
      <c r="Q16" s="38">
        <f t="shared" si="0"/>
        <v>8027.859999999999</v>
      </c>
      <c r="R16" s="38">
        <f t="shared" si="0"/>
        <v>1290.8400000000001</v>
      </c>
      <c r="S16" s="38">
        <f t="shared" si="0"/>
        <v>140443.06999999998</v>
      </c>
    </row>
    <row r="17" spans="1:19" ht="19.5" customHeight="1" thickBot="1">
      <c r="A17" s="39"/>
      <c r="B17" s="40"/>
      <c r="C17" s="41" t="s">
        <v>28</v>
      </c>
      <c r="D17" s="42"/>
      <c r="E17" s="43">
        <f t="shared" si="0"/>
        <v>9042.52</v>
      </c>
      <c r="F17" s="43">
        <f t="shared" si="0"/>
        <v>7497.12</v>
      </c>
      <c r="G17" s="43">
        <f t="shared" si="0"/>
        <v>7497.12</v>
      </c>
      <c r="H17" s="43">
        <f t="shared" si="0"/>
        <v>430.65</v>
      </c>
      <c r="I17" s="43">
        <f t="shared" si="0"/>
        <v>428.15999999999997</v>
      </c>
      <c r="J17" s="43">
        <f t="shared" si="0"/>
        <v>2.49</v>
      </c>
      <c r="K17" s="43">
        <f t="shared" si="0"/>
        <v>7066.469999999999</v>
      </c>
      <c r="L17" s="43">
        <f t="shared" si="0"/>
        <v>54.64</v>
      </c>
      <c r="M17" s="43">
        <f t="shared" si="0"/>
        <v>111.39</v>
      </c>
      <c r="N17" s="43">
        <f t="shared" si="0"/>
        <v>6900.4400000000005</v>
      </c>
      <c r="O17" s="43">
        <f t="shared" si="0"/>
        <v>0</v>
      </c>
      <c r="P17" s="43">
        <f t="shared" si="0"/>
        <v>0</v>
      </c>
      <c r="Q17" s="43">
        <f t="shared" si="0"/>
        <v>0</v>
      </c>
      <c r="R17" s="43">
        <f t="shared" si="0"/>
        <v>0</v>
      </c>
      <c r="S17" s="43">
        <f t="shared" si="0"/>
        <v>1545.3999999999996</v>
      </c>
    </row>
    <row r="18" spans="1:19" ht="14.25" thickTop="1">
      <c r="A18" s="44" t="s">
        <v>29</v>
      </c>
      <c r="B18" s="45"/>
      <c r="C18" s="31" t="s">
        <v>30</v>
      </c>
      <c r="D18" s="46"/>
      <c r="E18" s="38">
        <v>3068961.6100000003</v>
      </c>
      <c r="F18" s="38">
        <v>2826113.7100000004</v>
      </c>
      <c r="G18" s="38">
        <v>2823303.68</v>
      </c>
      <c r="H18" s="38">
        <v>655273.2900000002</v>
      </c>
      <c r="I18" s="38">
        <v>643362.1900000001</v>
      </c>
      <c r="J18" s="38">
        <v>11911.1</v>
      </c>
      <c r="K18" s="38">
        <v>2168030.39</v>
      </c>
      <c r="L18" s="38">
        <v>0</v>
      </c>
      <c r="M18" s="38">
        <v>346699.93</v>
      </c>
      <c r="N18" s="38">
        <v>1821330.46</v>
      </c>
      <c r="O18" s="38">
        <v>0</v>
      </c>
      <c r="P18" s="38">
        <v>2810.0299999999993</v>
      </c>
      <c r="Q18" s="38">
        <v>443.2800000000001</v>
      </c>
      <c r="R18" s="38">
        <v>2366.749999999999</v>
      </c>
      <c r="S18" s="38">
        <v>242847.89999999997</v>
      </c>
    </row>
    <row r="19" spans="1:19" ht="13.5">
      <c r="A19" s="34"/>
      <c r="B19" s="35"/>
      <c r="C19" s="36" t="s">
        <v>23</v>
      </c>
      <c r="D19" s="37"/>
      <c r="E19" s="38">
        <v>563125.05</v>
      </c>
      <c r="F19" s="38">
        <v>530057.63</v>
      </c>
      <c r="G19" s="38">
        <v>529018.92</v>
      </c>
      <c r="H19" s="38">
        <v>120547.48000000001</v>
      </c>
      <c r="I19" s="38">
        <v>118402.35000000002</v>
      </c>
      <c r="J19" s="38">
        <v>2145.1299999999997</v>
      </c>
      <c r="K19" s="38">
        <v>408471.43999999994</v>
      </c>
      <c r="L19" s="38">
        <v>0</v>
      </c>
      <c r="M19" s="38">
        <v>57854.40999999999</v>
      </c>
      <c r="N19" s="38">
        <v>350617.03</v>
      </c>
      <c r="O19" s="38">
        <v>0</v>
      </c>
      <c r="P19" s="38">
        <v>1038.71</v>
      </c>
      <c r="Q19" s="38">
        <v>19.42</v>
      </c>
      <c r="R19" s="38">
        <v>1019.2900000000001</v>
      </c>
      <c r="S19" s="38">
        <v>33067.41999999999</v>
      </c>
    </row>
    <row r="20" spans="1:19" ht="13.5">
      <c r="A20" s="34"/>
      <c r="B20" s="35"/>
      <c r="C20" s="36" t="s">
        <v>24</v>
      </c>
      <c r="D20" s="37"/>
      <c r="E20" s="38">
        <v>630952.6</v>
      </c>
      <c r="F20" s="38">
        <v>500409.8400000001</v>
      </c>
      <c r="G20" s="38">
        <v>500097.9700000001</v>
      </c>
      <c r="H20" s="38">
        <v>4326.490000000001</v>
      </c>
      <c r="I20" s="38">
        <v>4052.68</v>
      </c>
      <c r="J20" s="38">
        <v>273.81</v>
      </c>
      <c r="K20" s="38">
        <v>495771.48</v>
      </c>
      <c r="L20" s="38">
        <v>0</v>
      </c>
      <c r="M20" s="38">
        <v>7789.51</v>
      </c>
      <c r="N20" s="38">
        <v>487981.97</v>
      </c>
      <c r="O20" s="38">
        <v>0</v>
      </c>
      <c r="P20" s="38">
        <v>311.87</v>
      </c>
      <c r="Q20" s="38">
        <v>0</v>
      </c>
      <c r="R20" s="38">
        <v>311.87</v>
      </c>
      <c r="S20" s="38">
        <v>130542.75999999998</v>
      </c>
    </row>
    <row r="21" spans="1:19" ht="13.5">
      <c r="A21" s="34"/>
      <c r="B21" s="35"/>
      <c r="C21" s="36" t="s">
        <v>25</v>
      </c>
      <c r="D21" s="37"/>
      <c r="E21" s="38">
        <v>227228.48000000004</v>
      </c>
      <c r="F21" s="38">
        <v>206832.37000000002</v>
      </c>
      <c r="G21" s="38">
        <v>206320.01</v>
      </c>
      <c r="H21" s="38">
        <v>29719.99</v>
      </c>
      <c r="I21" s="38">
        <v>28826.22</v>
      </c>
      <c r="J21" s="38">
        <v>893.77</v>
      </c>
      <c r="K21" s="38">
        <v>176600.02</v>
      </c>
      <c r="L21" s="38">
        <v>0</v>
      </c>
      <c r="M21" s="38">
        <v>30783.39</v>
      </c>
      <c r="N21" s="38">
        <v>145816.63</v>
      </c>
      <c r="O21" s="38">
        <v>0</v>
      </c>
      <c r="P21" s="38">
        <v>512.3599999999999</v>
      </c>
      <c r="Q21" s="38">
        <v>7.5</v>
      </c>
      <c r="R21" s="38">
        <v>504.86</v>
      </c>
      <c r="S21" s="38">
        <v>20396.11</v>
      </c>
    </row>
    <row r="22" spans="1:19" ht="13.5">
      <c r="A22" s="34"/>
      <c r="B22" s="35"/>
      <c r="C22" s="36" t="s">
        <v>26</v>
      </c>
      <c r="D22" s="37"/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13.5">
      <c r="A23" s="34"/>
      <c r="B23" s="35"/>
      <c r="C23" s="36" t="s">
        <v>27</v>
      </c>
      <c r="D23" s="37"/>
      <c r="E23" s="38">
        <v>1647655.4799999997</v>
      </c>
      <c r="F23" s="38">
        <v>1588813.87</v>
      </c>
      <c r="G23" s="38">
        <v>1587866.7799999998</v>
      </c>
      <c r="H23" s="38">
        <v>500679.32999999996</v>
      </c>
      <c r="I23" s="38">
        <v>492080.93999999994</v>
      </c>
      <c r="J23" s="38">
        <v>8598.39</v>
      </c>
      <c r="K23" s="38">
        <v>1087187.45</v>
      </c>
      <c r="L23" s="38">
        <v>0</v>
      </c>
      <c r="M23" s="38">
        <v>250272.61999999997</v>
      </c>
      <c r="N23" s="38">
        <v>836914.83</v>
      </c>
      <c r="O23" s="38">
        <v>0</v>
      </c>
      <c r="P23" s="38">
        <v>947.0899999999999</v>
      </c>
      <c r="Q23" s="38">
        <v>416.36</v>
      </c>
      <c r="R23" s="38">
        <v>530.73</v>
      </c>
      <c r="S23" s="38">
        <v>58841.61</v>
      </c>
    </row>
    <row r="24" spans="1:19" ht="13.5">
      <c r="A24" s="47"/>
      <c r="B24" s="48"/>
      <c r="C24" s="49" t="s">
        <v>31</v>
      </c>
      <c r="D24" s="50"/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</row>
    <row r="25" spans="1:19" ht="13.5">
      <c r="A25" s="52" t="s">
        <v>32</v>
      </c>
      <c r="B25" s="53"/>
      <c r="C25" s="54" t="s">
        <v>30</v>
      </c>
      <c r="D25" s="55"/>
      <c r="E25" s="56">
        <v>1648189.55</v>
      </c>
      <c r="F25" s="56">
        <v>1539995.8099999998</v>
      </c>
      <c r="G25" s="56">
        <v>1536727.38</v>
      </c>
      <c r="H25" s="56">
        <v>541165.9</v>
      </c>
      <c r="I25" s="56">
        <v>529387.22</v>
      </c>
      <c r="J25" s="56">
        <v>11778.679999999998</v>
      </c>
      <c r="K25" s="56">
        <v>995552.9299999999</v>
      </c>
      <c r="L25" s="56">
        <v>5212.88</v>
      </c>
      <c r="M25" s="56">
        <v>52384.329999999994</v>
      </c>
      <c r="N25" s="56">
        <v>937955.7200000002</v>
      </c>
      <c r="O25" s="56">
        <v>8.55</v>
      </c>
      <c r="P25" s="56">
        <v>3268.43</v>
      </c>
      <c r="Q25" s="56">
        <v>3261.5200000000004</v>
      </c>
      <c r="R25" s="56">
        <v>6.91</v>
      </c>
      <c r="S25" s="56">
        <v>108193.73999999998</v>
      </c>
    </row>
    <row r="26" spans="1:19" ht="13.5">
      <c r="A26" s="34"/>
      <c r="B26" s="35"/>
      <c r="C26" s="36" t="s">
        <v>23</v>
      </c>
      <c r="D26" s="37"/>
      <c r="E26" s="38">
        <v>273765.3300000001</v>
      </c>
      <c r="F26" s="38">
        <v>256476.73000000004</v>
      </c>
      <c r="G26" s="38">
        <v>256426.27000000002</v>
      </c>
      <c r="H26" s="38">
        <v>42791.83</v>
      </c>
      <c r="I26" s="38">
        <v>41160.35000000002</v>
      </c>
      <c r="J26" s="38">
        <v>1631.4799999999998</v>
      </c>
      <c r="K26" s="38">
        <v>213634.44000000003</v>
      </c>
      <c r="L26" s="38">
        <v>299.82</v>
      </c>
      <c r="M26" s="38">
        <v>9038.079999999998</v>
      </c>
      <c r="N26" s="38">
        <v>204296.53999999998</v>
      </c>
      <c r="O26" s="38">
        <v>0</v>
      </c>
      <c r="P26" s="38">
        <v>50.46</v>
      </c>
      <c r="Q26" s="38">
        <v>45.580000000000005</v>
      </c>
      <c r="R26" s="38">
        <v>4.88</v>
      </c>
      <c r="S26" s="38">
        <v>17288.6</v>
      </c>
    </row>
    <row r="27" spans="1:19" ht="13.5">
      <c r="A27" s="34"/>
      <c r="B27" s="35"/>
      <c r="C27" s="36" t="s">
        <v>24</v>
      </c>
      <c r="D27" s="37"/>
      <c r="E27" s="38">
        <v>335631.7</v>
      </c>
      <c r="F27" s="38">
        <v>289330.51</v>
      </c>
      <c r="G27" s="38">
        <v>289330.51</v>
      </c>
      <c r="H27" s="38">
        <v>7076.650000000001</v>
      </c>
      <c r="I27" s="38">
        <v>6500.380000000001</v>
      </c>
      <c r="J27" s="38">
        <v>576.2700000000001</v>
      </c>
      <c r="K27" s="38">
        <v>282253.8599999999</v>
      </c>
      <c r="L27" s="38">
        <v>0</v>
      </c>
      <c r="M27" s="38">
        <v>64.67</v>
      </c>
      <c r="N27" s="38">
        <v>282189.18999999994</v>
      </c>
      <c r="O27" s="38">
        <v>0</v>
      </c>
      <c r="P27" s="38">
        <v>0</v>
      </c>
      <c r="Q27" s="38">
        <v>0</v>
      </c>
      <c r="R27" s="38">
        <v>0</v>
      </c>
      <c r="S27" s="38">
        <v>46301.19</v>
      </c>
    </row>
    <row r="28" spans="1:19" ht="13.5">
      <c r="A28" s="34"/>
      <c r="B28" s="35"/>
      <c r="C28" s="36" t="s">
        <v>25</v>
      </c>
      <c r="D28" s="37"/>
      <c r="E28" s="38">
        <v>117932.38</v>
      </c>
      <c r="F28" s="38">
        <v>107063.33000000002</v>
      </c>
      <c r="G28" s="38">
        <v>107052.73000000001</v>
      </c>
      <c r="H28" s="38">
        <v>22278.1</v>
      </c>
      <c r="I28" s="38">
        <v>20955.32</v>
      </c>
      <c r="J28" s="38">
        <v>1322.7799999999997</v>
      </c>
      <c r="K28" s="38">
        <v>84774.62999999999</v>
      </c>
      <c r="L28" s="38">
        <v>262.18</v>
      </c>
      <c r="M28" s="38">
        <v>2962.33</v>
      </c>
      <c r="N28" s="38">
        <v>81550.12000000001</v>
      </c>
      <c r="O28" s="38">
        <v>0</v>
      </c>
      <c r="P28" s="38">
        <v>10.6</v>
      </c>
      <c r="Q28" s="38">
        <v>9.33</v>
      </c>
      <c r="R28" s="38">
        <v>1.27</v>
      </c>
      <c r="S28" s="38">
        <v>10869.050000000003</v>
      </c>
    </row>
    <row r="29" spans="1:19" ht="13.5">
      <c r="A29" s="34"/>
      <c r="B29" s="35"/>
      <c r="C29" s="36" t="s">
        <v>26</v>
      </c>
      <c r="D29" s="37"/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13.5">
      <c r="A30" s="34"/>
      <c r="B30" s="35"/>
      <c r="C30" s="36" t="s">
        <v>27</v>
      </c>
      <c r="D30" s="37"/>
      <c r="E30" s="38">
        <v>920860.02</v>
      </c>
      <c r="F30" s="38">
        <v>887125.24</v>
      </c>
      <c r="G30" s="38">
        <v>883917.8700000001</v>
      </c>
      <c r="H30" s="38">
        <v>469019.31999999995</v>
      </c>
      <c r="I30" s="38">
        <v>460771.17000000004</v>
      </c>
      <c r="J30" s="38">
        <v>8248.15</v>
      </c>
      <c r="K30" s="38">
        <v>414890</v>
      </c>
      <c r="L30" s="38">
        <v>4650.88</v>
      </c>
      <c r="M30" s="38">
        <v>40319.24999999999</v>
      </c>
      <c r="N30" s="38">
        <v>369919.87</v>
      </c>
      <c r="O30" s="38">
        <v>8.55</v>
      </c>
      <c r="P30" s="38">
        <v>3207.3699999999994</v>
      </c>
      <c r="Q30" s="38">
        <v>3206.6099999999997</v>
      </c>
      <c r="R30" s="38">
        <v>0.76</v>
      </c>
      <c r="S30" s="38">
        <v>33734.78</v>
      </c>
    </row>
    <row r="31" spans="1:19" ht="13.5">
      <c r="A31" s="47"/>
      <c r="B31" s="48"/>
      <c r="C31" s="49" t="s">
        <v>31</v>
      </c>
      <c r="D31" s="50"/>
      <c r="E31" s="51">
        <v>0.12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0.12</v>
      </c>
    </row>
    <row r="32" spans="1:19" ht="13.5">
      <c r="A32" s="44" t="s">
        <v>33</v>
      </c>
      <c r="B32" s="45"/>
      <c r="C32" s="54" t="s">
        <v>30</v>
      </c>
      <c r="D32" s="55"/>
      <c r="E32" s="56">
        <v>1185002.26</v>
      </c>
      <c r="F32" s="38">
        <v>1042322.7499999998</v>
      </c>
      <c r="G32" s="38">
        <v>1039761.54</v>
      </c>
      <c r="H32" s="38">
        <v>340698.24</v>
      </c>
      <c r="I32" s="38">
        <v>315643.59</v>
      </c>
      <c r="J32" s="38">
        <v>25054.65</v>
      </c>
      <c r="K32" s="38">
        <v>699059.1799999998</v>
      </c>
      <c r="L32" s="38">
        <v>11210.3</v>
      </c>
      <c r="M32" s="38">
        <v>35984.19</v>
      </c>
      <c r="N32" s="38">
        <v>651864.6899999998</v>
      </c>
      <c r="O32" s="38">
        <v>4.12</v>
      </c>
      <c r="P32" s="38">
        <v>2561.2100000000005</v>
      </c>
      <c r="Q32" s="38">
        <v>2371.74</v>
      </c>
      <c r="R32" s="38">
        <v>189.46999999999997</v>
      </c>
      <c r="S32" s="38">
        <v>142679.51000000004</v>
      </c>
    </row>
    <row r="33" spans="1:19" ht="13.5">
      <c r="A33" s="34"/>
      <c r="B33" s="35"/>
      <c r="C33" s="36" t="s">
        <v>23</v>
      </c>
      <c r="D33" s="37"/>
      <c r="E33" s="38">
        <v>146267.66</v>
      </c>
      <c r="F33" s="38">
        <v>130680.21</v>
      </c>
      <c r="G33" s="38">
        <v>130591.93000000001</v>
      </c>
      <c r="H33" s="38">
        <v>14261.52</v>
      </c>
      <c r="I33" s="38">
        <v>11500.92</v>
      </c>
      <c r="J33" s="38">
        <v>2760.6000000000004</v>
      </c>
      <c r="K33" s="38">
        <v>116330.41</v>
      </c>
      <c r="L33" s="38">
        <v>261.57</v>
      </c>
      <c r="M33" s="38">
        <v>4082.0600000000004</v>
      </c>
      <c r="N33" s="38">
        <v>111986.78000000001</v>
      </c>
      <c r="O33" s="38">
        <v>0</v>
      </c>
      <c r="P33" s="38">
        <v>88.28</v>
      </c>
      <c r="Q33" s="38">
        <v>1.89</v>
      </c>
      <c r="R33" s="38">
        <v>86.39</v>
      </c>
      <c r="S33" s="38">
        <v>15587.45</v>
      </c>
    </row>
    <row r="34" spans="1:19" ht="13.5">
      <c r="A34" s="34"/>
      <c r="B34" s="35"/>
      <c r="C34" s="36" t="s">
        <v>24</v>
      </c>
      <c r="D34" s="37"/>
      <c r="E34" s="38">
        <v>371629.4</v>
      </c>
      <c r="F34" s="38">
        <v>275443.26</v>
      </c>
      <c r="G34" s="38">
        <v>275410.65</v>
      </c>
      <c r="H34" s="38">
        <v>2331.94</v>
      </c>
      <c r="I34" s="38">
        <v>1663.9399999999998</v>
      </c>
      <c r="J34" s="38">
        <v>668</v>
      </c>
      <c r="K34" s="38">
        <v>273078.70999999996</v>
      </c>
      <c r="L34" s="38">
        <v>7.57</v>
      </c>
      <c r="M34" s="38">
        <v>2251.3400000000006</v>
      </c>
      <c r="N34" s="38">
        <v>270819.8</v>
      </c>
      <c r="O34" s="38">
        <v>0</v>
      </c>
      <c r="P34" s="38">
        <v>32.61</v>
      </c>
      <c r="Q34" s="38">
        <v>0</v>
      </c>
      <c r="R34" s="38">
        <v>32.61</v>
      </c>
      <c r="S34" s="38">
        <v>96186.14000000001</v>
      </c>
    </row>
    <row r="35" spans="1:19" ht="13.5">
      <c r="A35" s="34"/>
      <c r="B35" s="35"/>
      <c r="C35" s="36" t="s">
        <v>25</v>
      </c>
      <c r="D35" s="37"/>
      <c r="E35" s="38">
        <v>89417.15999999999</v>
      </c>
      <c r="F35" s="38">
        <v>79502.44</v>
      </c>
      <c r="G35" s="38">
        <v>79444.58</v>
      </c>
      <c r="H35" s="38">
        <v>28210.98</v>
      </c>
      <c r="I35" s="38">
        <v>22905.53</v>
      </c>
      <c r="J35" s="38">
        <v>5305.449999999999</v>
      </c>
      <c r="K35" s="38">
        <v>51232.7</v>
      </c>
      <c r="L35" s="38">
        <v>253.43000000000006</v>
      </c>
      <c r="M35" s="38">
        <v>4146.120000000001</v>
      </c>
      <c r="N35" s="38">
        <v>46833.149999999994</v>
      </c>
      <c r="O35" s="38">
        <v>0.9</v>
      </c>
      <c r="P35" s="38">
        <v>57.86</v>
      </c>
      <c r="Q35" s="38">
        <v>24.340000000000003</v>
      </c>
      <c r="R35" s="38">
        <v>33.519999999999996</v>
      </c>
      <c r="S35" s="38">
        <v>9914.720000000001</v>
      </c>
    </row>
    <row r="36" spans="1:19" ht="13.5">
      <c r="A36" s="34"/>
      <c r="B36" s="35"/>
      <c r="C36" s="36" t="s">
        <v>26</v>
      </c>
      <c r="D36" s="37"/>
      <c r="E36" s="38">
        <v>263.94000000000005</v>
      </c>
      <c r="F36" s="38">
        <v>259</v>
      </c>
      <c r="G36" s="38">
        <v>259</v>
      </c>
      <c r="H36" s="38">
        <v>125.82</v>
      </c>
      <c r="I36" s="38">
        <v>119.9</v>
      </c>
      <c r="J36" s="38">
        <v>5.92</v>
      </c>
      <c r="K36" s="38">
        <v>133.18</v>
      </c>
      <c r="L36" s="38">
        <v>0</v>
      </c>
      <c r="M36" s="38">
        <v>35.48</v>
      </c>
      <c r="N36" s="38">
        <v>97.7</v>
      </c>
      <c r="O36" s="38">
        <v>0</v>
      </c>
      <c r="P36" s="38">
        <v>0</v>
      </c>
      <c r="Q36" s="38">
        <v>0</v>
      </c>
      <c r="R36" s="38">
        <v>0</v>
      </c>
      <c r="S36" s="38">
        <v>4.9399999999999995</v>
      </c>
    </row>
    <row r="37" spans="1:19" ht="13.5">
      <c r="A37" s="34"/>
      <c r="B37" s="35"/>
      <c r="C37" s="36" t="s">
        <v>27</v>
      </c>
      <c r="D37" s="37"/>
      <c r="E37" s="38">
        <v>575764.53</v>
      </c>
      <c r="F37" s="38">
        <v>556135.68</v>
      </c>
      <c r="G37" s="38">
        <v>553753.2200000001</v>
      </c>
      <c r="H37" s="38">
        <v>295745.59</v>
      </c>
      <c r="I37" s="38">
        <v>279430.91</v>
      </c>
      <c r="J37" s="38">
        <v>16314.679999999998</v>
      </c>
      <c r="K37" s="38">
        <v>258004.41</v>
      </c>
      <c r="L37" s="38">
        <v>10687.730000000003</v>
      </c>
      <c r="M37" s="38">
        <v>25469.19</v>
      </c>
      <c r="N37" s="38">
        <v>221847.49</v>
      </c>
      <c r="O37" s="38">
        <v>3.2199999999999998</v>
      </c>
      <c r="P37" s="38">
        <v>2382.4599999999996</v>
      </c>
      <c r="Q37" s="38">
        <v>2345.5099999999998</v>
      </c>
      <c r="R37" s="38">
        <v>36.95</v>
      </c>
      <c r="S37" s="38">
        <v>19628.850000000002</v>
      </c>
    </row>
    <row r="38" spans="1:19" ht="13.5">
      <c r="A38" s="34"/>
      <c r="B38" s="35"/>
      <c r="C38" s="49" t="s">
        <v>31</v>
      </c>
      <c r="D38" s="50"/>
      <c r="E38" s="38">
        <v>1659.5700000000002</v>
      </c>
      <c r="F38" s="38">
        <v>302.15999999999997</v>
      </c>
      <c r="G38" s="38">
        <v>302.15999999999997</v>
      </c>
      <c r="H38" s="38">
        <v>22.39</v>
      </c>
      <c r="I38" s="38">
        <v>22.39</v>
      </c>
      <c r="J38" s="38">
        <v>0</v>
      </c>
      <c r="K38" s="38">
        <v>279.77</v>
      </c>
      <c r="L38" s="38">
        <v>0</v>
      </c>
      <c r="M38" s="38">
        <v>0</v>
      </c>
      <c r="N38" s="38">
        <v>279.77</v>
      </c>
      <c r="O38" s="38">
        <v>0</v>
      </c>
      <c r="P38" s="38">
        <v>0</v>
      </c>
      <c r="Q38" s="38">
        <v>0</v>
      </c>
      <c r="R38" s="38">
        <v>0</v>
      </c>
      <c r="S38" s="38">
        <v>1357.4099999999999</v>
      </c>
    </row>
    <row r="39" spans="1:19" ht="13.5">
      <c r="A39" s="52" t="s">
        <v>34</v>
      </c>
      <c r="B39" s="53"/>
      <c r="C39" s="54" t="s">
        <v>21</v>
      </c>
      <c r="D39" s="55"/>
      <c r="E39" s="56">
        <v>654962.7000000001</v>
      </c>
      <c r="F39" s="56">
        <v>537554.99</v>
      </c>
      <c r="G39" s="56">
        <v>536619.6900000001</v>
      </c>
      <c r="H39" s="56">
        <v>173932.83</v>
      </c>
      <c r="I39" s="56">
        <v>171796.51</v>
      </c>
      <c r="J39" s="56">
        <v>2136.3199999999997</v>
      </c>
      <c r="K39" s="56">
        <v>362686.86</v>
      </c>
      <c r="L39" s="56">
        <v>1538.0300000000002</v>
      </c>
      <c r="M39" s="56">
        <v>17749.31</v>
      </c>
      <c r="N39" s="56">
        <v>343399.52</v>
      </c>
      <c r="O39" s="56">
        <v>0</v>
      </c>
      <c r="P39" s="56">
        <v>935.3000000000001</v>
      </c>
      <c r="Q39" s="56">
        <v>553.11</v>
      </c>
      <c r="R39" s="56">
        <v>382.19</v>
      </c>
      <c r="S39" s="56">
        <v>117407.71</v>
      </c>
    </row>
    <row r="40" spans="1:19" ht="13.5">
      <c r="A40" s="34"/>
      <c r="B40" s="35"/>
      <c r="C40" s="36" t="s">
        <v>23</v>
      </c>
      <c r="D40" s="37"/>
      <c r="E40" s="38">
        <v>263567.30000000005</v>
      </c>
      <c r="F40" s="38">
        <v>238482.16999999998</v>
      </c>
      <c r="G40" s="38">
        <v>238070.30999999997</v>
      </c>
      <c r="H40" s="38">
        <v>46470.68</v>
      </c>
      <c r="I40" s="38">
        <v>46070.70999999999</v>
      </c>
      <c r="J40" s="38">
        <v>399.96999999999997</v>
      </c>
      <c r="K40" s="38">
        <v>191599.63</v>
      </c>
      <c r="L40" s="38">
        <v>183.20999999999998</v>
      </c>
      <c r="M40" s="38">
        <v>9966.6</v>
      </c>
      <c r="N40" s="38">
        <v>181449.82000000004</v>
      </c>
      <c r="O40" s="38">
        <v>0</v>
      </c>
      <c r="P40" s="38">
        <v>411.86</v>
      </c>
      <c r="Q40" s="38">
        <v>205.23000000000002</v>
      </c>
      <c r="R40" s="38">
        <v>206.63</v>
      </c>
      <c r="S40" s="38">
        <v>25085.129999999994</v>
      </c>
    </row>
    <row r="41" spans="1:19" ht="13.5">
      <c r="A41" s="34"/>
      <c r="B41" s="35"/>
      <c r="C41" s="36" t="s">
        <v>24</v>
      </c>
      <c r="D41" s="37"/>
      <c r="E41" s="38">
        <v>187353.86</v>
      </c>
      <c r="F41" s="38">
        <v>107211.87</v>
      </c>
      <c r="G41" s="38">
        <v>107211.87</v>
      </c>
      <c r="H41" s="38">
        <v>569.26</v>
      </c>
      <c r="I41" s="38">
        <v>569.26</v>
      </c>
      <c r="J41" s="38">
        <v>0</v>
      </c>
      <c r="K41" s="38">
        <v>106642.61</v>
      </c>
      <c r="L41" s="38">
        <v>0</v>
      </c>
      <c r="M41" s="38">
        <v>271.03999999999996</v>
      </c>
      <c r="N41" s="38">
        <v>106371.56999999999</v>
      </c>
      <c r="O41" s="38">
        <v>0</v>
      </c>
      <c r="P41" s="38">
        <v>0</v>
      </c>
      <c r="Q41" s="38">
        <v>0</v>
      </c>
      <c r="R41" s="38">
        <v>0</v>
      </c>
      <c r="S41" s="38">
        <v>80141.98999999999</v>
      </c>
    </row>
    <row r="42" spans="1:19" ht="13.5">
      <c r="A42" s="34"/>
      <c r="B42" s="35"/>
      <c r="C42" s="36" t="s">
        <v>25</v>
      </c>
      <c r="D42" s="37"/>
      <c r="E42" s="38">
        <v>39241.729999999996</v>
      </c>
      <c r="F42" s="38">
        <v>34100.21</v>
      </c>
      <c r="G42" s="38">
        <v>33999.83</v>
      </c>
      <c r="H42" s="38">
        <v>11606.730000000003</v>
      </c>
      <c r="I42" s="38">
        <v>11510.47</v>
      </c>
      <c r="J42" s="38">
        <v>96.26</v>
      </c>
      <c r="K42" s="38">
        <v>22393.100000000002</v>
      </c>
      <c r="L42" s="38">
        <v>3.49</v>
      </c>
      <c r="M42" s="38">
        <v>2753.4800000000005</v>
      </c>
      <c r="N42" s="38">
        <v>19636.130000000005</v>
      </c>
      <c r="O42" s="38">
        <v>0</v>
      </c>
      <c r="P42" s="38">
        <v>100.38000000000001</v>
      </c>
      <c r="Q42" s="38">
        <v>98.76</v>
      </c>
      <c r="R42" s="38">
        <v>1.62</v>
      </c>
      <c r="S42" s="38">
        <v>5141.5199999999995</v>
      </c>
    </row>
    <row r="43" spans="1:19" ht="13.5">
      <c r="A43" s="34"/>
      <c r="B43" s="35"/>
      <c r="C43" s="36" t="s">
        <v>26</v>
      </c>
      <c r="D43" s="37"/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</row>
    <row r="44" spans="1:19" ht="13.5">
      <c r="A44" s="34"/>
      <c r="B44" s="35"/>
      <c r="C44" s="36" t="s">
        <v>27</v>
      </c>
      <c r="D44" s="37"/>
      <c r="E44" s="38">
        <v>164799.80999999997</v>
      </c>
      <c r="F44" s="38">
        <v>157760.74</v>
      </c>
      <c r="G44" s="38">
        <v>157337.68000000002</v>
      </c>
      <c r="H44" s="38">
        <v>115286.16</v>
      </c>
      <c r="I44" s="38">
        <v>113646.07</v>
      </c>
      <c r="J44" s="38">
        <v>1640.0900000000001</v>
      </c>
      <c r="K44" s="38">
        <v>42051.52</v>
      </c>
      <c r="L44" s="38">
        <v>1351.3300000000002</v>
      </c>
      <c r="M44" s="38">
        <v>4758.189999999999</v>
      </c>
      <c r="N44" s="38">
        <v>35942</v>
      </c>
      <c r="O44" s="38">
        <v>0</v>
      </c>
      <c r="P44" s="38">
        <v>423.06000000000006</v>
      </c>
      <c r="Q44" s="38">
        <v>249.12</v>
      </c>
      <c r="R44" s="38">
        <v>173.94</v>
      </c>
      <c r="S44" s="38">
        <v>7039.07</v>
      </c>
    </row>
    <row r="45" spans="1:19" ht="13.5">
      <c r="A45" s="47"/>
      <c r="B45" s="48"/>
      <c r="C45" s="49" t="s">
        <v>31</v>
      </c>
      <c r="D45" s="50"/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</row>
    <row r="46" spans="1:19" ht="13.5">
      <c r="A46" s="44" t="s">
        <v>35</v>
      </c>
      <c r="B46" s="45"/>
      <c r="C46" s="54" t="s">
        <v>21</v>
      </c>
      <c r="D46" s="55"/>
      <c r="E46" s="38">
        <v>310738.56</v>
      </c>
      <c r="F46" s="38">
        <v>289869.39999999997</v>
      </c>
      <c r="G46" s="38">
        <v>289451.7899999999</v>
      </c>
      <c r="H46" s="38">
        <v>134574.69999999998</v>
      </c>
      <c r="I46" s="38">
        <v>133956.36</v>
      </c>
      <c r="J46" s="38">
        <v>618.34</v>
      </c>
      <c r="K46" s="38">
        <v>154860.05</v>
      </c>
      <c r="L46" s="38">
        <v>10000.04</v>
      </c>
      <c r="M46" s="38">
        <v>0</v>
      </c>
      <c r="N46" s="38">
        <v>144860.00999999998</v>
      </c>
      <c r="O46" s="38">
        <v>17.04</v>
      </c>
      <c r="P46" s="38">
        <v>417.61000000000007</v>
      </c>
      <c r="Q46" s="38">
        <v>97.18999999999998</v>
      </c>
      <c r="R46" s="38">
        <v>320.41999999999996</v>
      </c>
      <c r="S46" s="38">
        <v>20869.16</v>
      </c>
    </row>
    <row r="47" spans="1:19" ht="13.5">
      <c r="A47" s="34"/>
      <c r="B47" s="35"/>
      <c r="C47" s="36" t="s">
        <v>23</v>
      </c>
      <c r="D47" s="37"/>
      <c r="E47" s="38">
        <v>74879.76000000002</v>
      </c>
      <c r="F47" s="38">
        <v>70034.98999999999</v>
      </c>
      <c r="G47" s="38">
        <v>69969.28</v>
      </c>
      <c r="H47" s="38">
        <v>14078.359999999999</v>
      </c>
      <c r="I47" s="38">
        <v>13994.53</v>
      </c>
      <c r="J47" s="38">
        <v>83.83</v>
      </c>
      <c r="K47" s="38">
        <v>55885.100000000006</v>
      </c>
      <c r="L47" s="38">
        <v>2209.42</v>
      </c>
      <c r="M47" s="38">
        <v>0</v>
      </c>
      <c r="N47" s="38">
        <v>53675.68</v>
      </c>
      <c r="O47" s="38">
        <v>5.82</v>
      </c>
      <c r="P47" s="38">
        <v>65.71000000000001</v>
      </c>
      <c r="Q47" s="38">
        <v>0</v>
      </c>
      <c r="R47" s="38">
        <v>65.71000000000001</v>
      </c>
      <c r="S47" s="38">
        <v>4844.770000000001</v>
      </c>
    </row>
    <row r="48" spans="1:19" ht="13.5">
      <c r="A48" s="34"/>
      <c r="B48" s="35"/>
      <c r="C48" s="36" t="s">
        <v>24</v>
      </c>
      <c r="D48" s="37"/>
      <c r="E48" s="38">
        <v>46780.13</v>
      </c>
      <c r="F48" s="38">
        <v>38019.07000000001</v>
      </c>
      <c r="G48" s="38">
        <v>38005.38</v>
      </c>
      <c r="H48" s="38">
        <v>771.2800000000001</v>
      </c>
      <c r="I48" s="38">
        <v>771.2800000000001</v>
      </c>
      <c r="J48" s="38">
        <v>0</v>
      </c>
      <c r="K48" s="38">
        <v>37234.100000000006</v>
      </c>
      <c r="L48" s="38">
        <v>397.82</v>
      </c>
      <c r="M48" s="38">
        <v>0</v>
      </c>
      <c r="N48" s="38">
        <v>36836.280000000006</v>
      </c>
      <c r="O48" s="38">
        <v>0</v>
      </c>
      <c r="P48" s="38">
        <v>13.69</v>
      </c>
      <c r="Q48" s="38">
        <v>0</v>
      </c>
      <c r="R48" s="38">
        <v>13.69</v>
      </c>
      <c r="S48" s="38">
        <v>8761.06</v>
      </c>
    </row>
    <row r="49" spans="1:19" ht="13.5">
      <c r="A49" s="34"/>
      <c r="B49" s="35"/>
      <c r="C49" s="36" t="s">
        <v>25</v>
      </c>
      <c r="D49" s="37"/>
      <c r="E49" s="38">
        <v>30571.670000000002</v>
      </c>
      <c r="F49" s="38">
        <v>28183.579999999998</v>
      </c>
      <c r="G49" s="38">
        <v>28171.23</v>
      </c>
      <c r="H49" s="38">
        <v>8591.61</v>
      </c>
      <c r="I49" s="38">
        <v>8444.33</v>
      </c>
      <c r="J49" s="38">
        <v>147.28</v>
      </c>
      <c r="K49" s="38">
        <v>19568.930000000004</v>
      </c>
      <c r="L49" s="38">
        <v>2115.1600000000003</v>
      </c>
      <c r="M49" s="38">
        <v>0</v>
      </c>
      <c r="N49" s="38">
        <v>17453.77</v>
      </c>
      <c r="O49" s="38">
        <v>10.690000000000001</v>
      </c>
      <c r="P49" s="38">
        <v>12.35</v>
      </c>
      <c r="Q49" s="38">
        <v>4.03</v>
      </c>
      <c r="R49" s="38">
        <v>8.32</v>
      </c>
      <c r="S49" s="38">
        <v>2388.0899999999997</v>
      </c>
    </row>
    <row r="50" spans="1:19" ht="13.5">
      <c r="A50" s="34"/>
      <c r="B50" s="35"/>
      <c r="C50" s="36" t="s">
        <v>26</v>
      </c>
      <c r="D50" s="37"/>
      <c r="E50" s="38">
        <v>887.2399999999999</v>
      </c>
      <c r="F50" s="38">
        <v>866.79</v>
      </c>
      <c r="G50" s="38">
        <v>866.79</v>
      </c>
      <c r="H50" s="38">
        <v>243.01</v>
      </c>
      <c r="I50" s="38">
        <v>237.78</v>
      </c>
      <c r="J50" s="38">
        <v>5.23</v>
      </c>
      <c r="K50" s="38">
        <v>623.78</v>
      </c>
      <c r="L50" s="38">
        <v>39.98</v>
      </c>
      <c r="M50" s="38">
        <v>0</v>
      </c>
      <c r="N50" s="38">
        <v>583.8000000000001</v>
      </c>
      <c r="O50" s="38">
        <v>0</v>
      </c>
      <c r="P50" s="38">
        <v>0</v>
      </c>
      <c r="Q50" s="38">
        <v>0</v>
      </c>
      <c r="R50" s="38">
        <v>0</v>
      </c>
      <c r="S50" s="38">
        <v>20.45</v>
      </c>
    </row>
    <row r="51" spans="1:19" ht="13.5">
      <c r="A51" s="34"/>
      <c r="B51" s="35"/>
      <c r="C51" s="36" t="s">
        <v>27</v>
      </c>
      <c r="D51" s="37"/>
      <c r="E51" s="38">
        <v>157619.75999999998</v>
      </c>
      <c r="F51" s="38">
        <v>152764.97</v>
      </c>
      <c r="G51" s="38">
        <v>152439.11</v>
      </c>
      <c r="H51" s="38">
        <v>110890.44000000002</v>
      </c>
      <c r="I51" s="38">
        <v>110508.44</v>
      </c>
      <c r="J51" s="38">
        <v>381.99999999999994</v>
      </c>
      <c r="K51" s="38">
        <v>41548.14</v>
      </c>
      <c r="L51" s="38">
        <v>5237.660000000001</v>
      </c>
      <c r="M51" s="38">
        <v>0</v>
      </c>
      <c r="N51" s="38">
        <v>36310.48</v>
      </c>
      <c r="O51" s="38">
        <v>0.53</v>
      </c>
      <c r="P51" s="38">
        <v>325.86000000000007</v>
      </c>
      <c r="Q51" s="38">
        <v>93.16</v>
      </c>
      <c r="R51" s="38">
        <v>232.7</v>
      </c>
      <c r="S51" s="38">
        <v>4854.79</v>
      </c>
    </row>
    <row r="52" spans="1:19" ht="13.5">
      <c r="A52" s="34"/>
      <c r="B52" s="35"/>
      <c r="C52" s="49" t="s">
        <v>36</v>
      </c>
      <c r="D52" s="50"/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</row>
    <row r="53" spans="1:19" ht="13.5">
      <c r="A53" s="52" t="s">
        <v>37</v>
      </c>
      <c r="B53" s="53"/>
      <c r="C53" s="54" t="s">
        <v>38</v>
      </c>
      <c r="D53" s="55"/>
      <c r="E53" s="56">
        <v>182507.46</v>
      </c>
      <c r="F53" s="56">
        <v>174657.99000000002</v>
      </c>
      <c r="G53" s="56">
        <v>173989.25</v>
      </c>
      <c r="H53" s="56">
        <v>116575.13</v>
      </c>
      <c r="I53" s="56">
        <v>114658.7</v>
      </c>
      <c r="J53" s="56">
        <v>1916.4299999999998</v>
      </c>
      <c r="K53" s="56">
        <v>57414.12</v>
      </c>
      <c r="L53" s="56">
        <v>0</v>
      </c>
      <c r="M53" s="56">
        <v>7011.45</v>
      </c>
      <c r="N53" s="56">
        <v>50402.670000000006</v>
      </c>
      <c r="O53" s="56">
        <v>0</v>
      </c>
      <c r="P53" s="56">
        <v>668.74</v>
      </c>
      <c r="Q53" s="56">
        <v>492.9599999999999</v>
      </c>
      <c r="R53" s="56">
        <v>175.78</v>
      </c>
      <c r="S53" s="56">
        <v>7849.47</v>
      </c>
    </row>
    <row r="54" spans="1:19" ht="13.5">
      <c r="A54" s="34"/>
      <c r="B54" s="35"/>
      <c r="C54" s="36" t="s">
        <v>23</v>
      </c>
      <c r="D54" s="37"/>
      <c r="E54" s="38">
        <v>19466.829999999998</v>
      </c>
      <c r="F54" s="38">
        <v>18561.13</v>
      </c>
      <c r="G54" s="38">
        <v>18559.11</v>
      </c>
      <c r="H54" s="38">
        <v>3670.0999999999995</v>
      </c>
      <c r="I54" s="38">
        <v>3628.54</v>
      </c>
      <c r="J54" s="38">
        <v>41.559999999999995</v>
      </c>
      <c r="K54" s="38">
        <v>14889.009999999998</v>
      </c>
      <c r="L54" s="38">
        <v>0</v>
      </c>
      <c r="M54" s="38">
        <v>774.69</v>
      </c>
      <c r="N54" s="38">
        <v>14114.32</v>
      </c>
      <c r="O54" s="38">
        <v>0</v>
      </c>
      <c r="P54" s="38">
        <v>2.02</v>
      </c>
      <c r="Q54" s="38">
        <v>0</v>
      </c>
      <c r="R54" s="38">
        <v>2.02</v>
      </c>
      <c r="S54" s="38">
        <v>905.7</v>
      </c>
    </row>
    <row r="55" spans="1:19" ht="13.5">
      <c r="A55" s="34"/>
      <c r="B55" s="35"/>
      <c r="C55" s="36" t="s">
        <v>24</v>
      </c>
      <c r="D55" s="37"/>
      <c r="E55" s="38">
        <v>8276.170000000002</v>
      </c>
      <c r="F55" s="38">
        <v>7065.299999999999</v>
      </c>
      <c r="G55" s="38">
        <v>7065.299999999999</v>
      </c>
      <c r="H55" s="38">
        <v>336.53999999999996</v>
      </c>
      <c r="I55" s="38">
        <v>336.53999999999996</v>
      </c>
      <c r="J55" s="38">
        <v>0</v>
      </c>
      <c r="K55" s="38">
        <v>6728.76</v>
      </c>
      <c r="L55" s="38">
        <v>0</v>
      </c>
      <c r="M55" s="38">
        <v>100.81</v>
      </c>
      <c r="N55" s="38">
        <v>6627.950000000001</v>
      </c>
      <c r="O55" s="38">
        <v>0</v>
      </c>
      <c r="P55" s="38">
        <v>0</v>
      </c>
      <c r="Q55" s="38">
        <v>0</v>
      </c>
      <c r="R55" s="38">
        <v>0</v>
      </c>
      <c r="S55" s="38">
        <v>1210.87</v>
      </c>
    </row>
    <row r="56" spans="1:19" ht="13.5">
      <c r="A56" s="34"/>
      <c r="B56" s="35"/>
      <c r="C56" s="36" t="s">
        <v>25</v>
      </c>
      <c r="D56" s="37"/>
      <c r="E56" s="38">
        <v>19974.95</v>
      </c>
      <c r="F56" s="38">
        <v>17547.340000000004</v>
      </c>
      <c r="G56" s="38">
        <v>17545.24</v>
      </c>
      <c r="H56" s="38">
        <v>2782.2700000000004</v>
      </c>
      <c r="I56" s="38">
        <v>2602.63</v>
      </c>
      <c r="J56" s="38">
        <v>179.64</v>
      </c>
      <c r="K56" s="38">
        <v>14762.970000000001</v>
      </c>
      <c r="L56" s="38">
        <v>0</v>
      </c>
      <c r="M56" s="38">
        <v>1234.97</v>
      </c>
      <c r="N56" s="38">
        <v>13528</v>
      </c>
      <c r="O56" s="38">
        <v>0</v>
      </c>
      <c r="P56" s="38">
        <v>2.1</v>
      </c>
      <c r="Q56" s="38">
        <v>2.1</v>
      </c>
      <c r="R56" s="38">
        <v>0</v>
      </c>
      <c r="S56" s="38">
        <v>2427.6099999999997</v>
      </c>
    </row>
    <row r="57" spans="1:19" ht="13.5">
      <c r="A57" s="34"/>
      <c r="B57" s="35"/>
      <c r="C57" s="36" t="s">
        <v>26</v>
      </c>
      <c r="D57" s="37"/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</row>
    <row r="58" spans="1:19" ht="13.5">
      <c r="A58" s="34"/>
      <c r="B58" s="35"/>
      <c r="C58" s="36" t="s">
        <v>27</v>
      </c>
      <c r="D58" s="37"/>
      <c r="E58" s="38">
        <v>134789.51</v>
      </c>
      <c r="F58" s="38">
        <v>131484.22</v>
      </c>
      <c r="G58" s="38">
        <v>130819.6</v>
      </c>
      <c r="H58" s="38">
        <v>109786.22</v>
      </c>
      <c r="I58" s="38">
        <v>108090.98999999999</v>
      </c>
      <c r="J58" s="38">
        <v>1695.23</v>
      </c>
      <c r="K58" s="38">
        <v>21033.38</v>
      </c>
      <c r="L58" s="38">
        <v>0</v>
      </c>
      <c r="M58" s="38">
        <v>4900.98</v>
      </c>
      <c r="N58" s="38">
        <v>16132.400000000001</v>
      </c>
      <c r="O58" s="38">
        <v>0</v>
      </c>
      <c r="P58" s="38">
        <v>664.6200000000001</v>
      </c>
      <c r="Q58" s="38">
        <v>490.86</v>
      </c>
      <c r="R58" s="38">
        <v>173.76</v>
      </c>
      <c r="S58" s="38">
        <v>3305.2899999999995</v>
      </c>
    </row>
    <row r="59" spans="1:19" ht="13.5">
      <c r="A59" s="47"/>
      <c r="B59" s="48"/>
      <c r="C59" s="49" t="s">
        <v>31</v>
      </c>
      <c r="D59" s="50"/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</row>
    <row r="60" spans="1:19" ht="13.5">
      <c r="A60" s="44" t="s">
        <v>39</v>
      </c>
      <c r="B60" s="45"/>
      <c r="C60" s="54" t="s">
        <v>30</v>
      </c>
      <c r="D60" s="55"/>
      <c r="E60" s="38">
        <v>531543.77</v>
      </c>
      <c r="F60" s="38">
        <v>509421.9799999999</v>
      </c>
      <c r="G60" s="38">
        <v>507356.92</v>
      </c>
      <c r="H60" s="38">
        <v>270703.63</v>
      </c>
      <c r="I60" s="38">
        <v>270243.91000000003</v>
      </c>
      <c r="J60" s="38">
        <v>459.72</v>
      </c>
      <c r="K60" s="38">
        <v>236574.53999999998</v>
      </c>
      <c r="L60" s="38">
        <v>646.3100000000001</v>
      </c>
      <c r="M60" s="38">
        <v>11140.039999999999</v>
      </c>
      <c r="N60" s="38">
        <v>224788.19</v>
      </c>
      <c r="O60" s="38">
        <v>78.75000000000001</v>
      </c>
      <c r="P60" s="38">
        <v>2065.06</v>
      </c>
      <c r="Q60" s="38">
        <v>1263.6200000000001</v>
      </c>
      <c r="R60" s="38">
        <v>801.4399999999999</v>
      </c>
      <c r="S60" s="38">
        <v>22121.79</v>
      </c>
    </row>
    <row r="61" spans="1:19" ht="13.5">
      <c r="A61" s="34"/>
      <c r="B61" s="35"/>
      <c r="C61" s="36" t="s">
        <v>23</v>
      </c>
      <c r="D61" s="37"/>
      <c r="E61" s="38">
        <v>108827.06</v>
      </c>
      <c r="F61" s="38">
        <v>105104.24999999999</v>
      </c>
      <c r="G61" s="38">
        <v>104673.75000000001</v>
      </c>
      <c r="H61" s="38">
        <v>32148.200000000004</v>
      </c>
      <c r="I61" s="38">
        <v>32074.320000000003</v>
      </c>
      <c r="J61" s="38">
        <v>73.88000000000001</v>
      </c>
      <c r="K61" s="38">
        <v>72506.04000000001</v>
      </c>
      <c r="L61" s="38">
        <v>3.9000000000000004</v>
      </c>
      <c r="M61" s="38">
        <v>2934.9700000000003</v>
      </c>
      <c r="N61" s="38">
        <v>69567.17</v>
      </c>
      <c r="O61" s="38">
        <v>19.509999999999998</v>
      </c>
      <c r="P61" s="38">
        <v>430.5</v>
      </c>
      <c r="Q61" s="38">
        <v>33.07</v>
      </c>
      <c r="R61" s="38">
        <v>397.43</v>
      </c>
      <c r="S61" s="38">
        <v>3722.8099999999995</v>
      </c>
    </row>
    <row r="62" spans="1:19" ht="13.5">
      <c r="A62" s="34"/>
      <c r="B62" s="35"/>
      <c r="C62" s="36" t="s">
        <v>24</v>
      </c>
      <c r="D62" s="37"/>
      <c r="E62" s="38">
        <v>81773.51</v>
      </c>
      <c r="F62" s="38">
        <v>77954.29</v>
      </c>
      <c r="G62" s="38">
        <v>77701.65</v>
      </c>
      <c r="H62" s="38">
        <v>2734.02</v>
      </c>
      <c r="I62" s="38">
        <v>2691.06</v>
      </c>
      <c r="J62" s="38">
        <v>42.96</v>
      </c>
      <c r="K62" s="38">
        <v>74966.41</v>
      </c>
      <c r="L62" s="38">
        <v>1.1</v>
      </c>
      <c r="M62" s="38">
        <v>675.76</v>
      </c>
      <c r="N62" s="38">
        <v>74289.54999999999</v>
      </c>
      <c r="O62" s="38">
        <v>1.22</v>
      </c>
      <c r="P62" s="38">
        <v>252.64</v>
      </c>
      <c r="Q62" s="38">
        <v>0</v>
      </c>
      <c r="R62" s="38">
        <v>252.64</v>
      </c>
      <c r="S62" s="38">
        <v>3819.22</v>
      </c>
    </row>
    <row r="63" spans="1:19" ht="13.5">
      <c r="A63" s="34"/>
      <c r="B63" s="35"/>
      <c r="C63" s="36" t="s">
        <v>25</v>
      </c>
      <c r="D63" s="37"/>
      <c r="E63" s="38">
        <v>16827.989999999998</v>
      </c>
      <c r="F63" s="38">
        <v>15476.410000000002</v>
      </c>
      <c r="G63" s="38">
        <v>15462.730000000001</v>
      </c>
      <c r="H63" s="38">
        <v>6184.5599999999995</v>
      </c>
      <c r="I63" s="38">
        <v>6122.929999999999</v>
      </c>
      <c r="J63" s="38">
        <v>61.63000000000001</v>
      </c>
      <c r="K63" s="38">
        <v>9270.26</v>
      </c>
      <c r="L63" s="38">
        <v>0</v>
      </c>
      <c r="M63" s="38">
        <v>314.89</v>
      </c>
      <c r="N63" s="38">
        <v>8955.37</v>
      </c>
      <c r="O63" s="38">
        <v>7.909999999999999</v>
      </c>
      <c r="P63" s="38">
        <v>13.68</v>
      </c>
      <c r="Q63" s="38">
        <v>4.31</v>
      </c>
      <c r="R63" s="38">
        <v>9.370000000000001</v>
      </c>
      <c r="S63" s="38">
        <v>1351.5800000000002</v>
      </c>
    </row>
    <row r="64" spans="1:19" ht="13.5">
      <c r="A64" s="34"/>
      <c r="B64" s="35"/>
      <c r="C64" s="36" t="s">
        <v>26</v>
      </c>
      <c r="D64" s="37"/>
      <c r="E64" s="38">
        <v>100.95</v>
      </c>
      <c r="F64" s="38">
        <v>99.32</v>
      </c>
      <c r="G64" s="38">
        <v>99.32</v>
      </c>
      <c r="H64" s="38">
        <v>54.1</v>
      </c>
      <c r="I64" s="38">
        <v>54.1</v>
      </c>
      <c r="J64" s="38">
        <v>0</v>
      </c>
      <c r="K64" s="38">
        <v>45.22</v>
      </c>
      <c r="L64" s="38">
        <v>0</v>
      </c>
      <c r="M64" s="38">
        <v>9.59</v>
      </c>
      <c r="N64" s="38">
        <v>35.629999999999995</v>
      </c>
      <c r="O64" s="38">
        <v>0</v>
      </c>
      <c r="P64" s="38">
        <v>0</v>
      </c>
      <c r="Q64" s="38">
        <v>0</v>
      </c>
      <c r="R64" s="38">
        <v>0</v>
      </c>
      <c r="S64" s="38">
        <v>1.6300000000000001</v>
      </c>
    </row>
    <row r="65" spans="1:19" ht="13.5">
      <c r="A65" s="34"/>
      <c r="B65" s="35"/>
      <c r="C65" s="36" t="s">
        <v>27</v>
      </c>
      <c r="D65" s="37"/>
      <c r="E65" s="38">
        <v>316631.43</v>
      </c>
      <c r="F65" s="38">
        <v>303592.75000000006</v>
      </c>
      <c r="G65" s="38">
        <v>302224.51</v>
      </c>
      <c r="H65" s="38">
        <v>229174.49000000002</v>
      </c>
      <c r="I65" s="38">
        <v>228895.72999999998</v>
      </c>
      <c r="J65" s="38">
        <v>278.76</v>
      </c>
      <c r="K65" s="38">
        <v>72999.90999999999</v>
      </c>
      <c r="L65" s="38">
        <v>586.6700000000001</v>
      </c>
      <c r="M65" s="38">
        <v>7093.439999999999</v>
      </c>
      <c r="N65" s="38">
        <v>65319.799999999996</v>
      </c>
      <c r="O65" s="38">
        <v>50.11000000000001</v>
      </c>
      <c r="P65" s="38">
        <v>1368.24</v>
      </c>
      <c r="Q65" s="38">
        <v>1226.24</v>
      </c>
      <c r="R65" s="38">
        <v>142</v>
      </c>
      <c r="S65" s="38">
        <v>13038.68</v>
      </c>
    </row>
    <row r="66" spans="1:19" ht="13.5">
      <c r="A66" s="57"/>
      <c r="B66" s="58"/>
      <c r="C66" s="49" t="s">
        <v>40</v>
      </c>
      <c r="D66" s="50"/>
      <c r="E66" s="59">
        <v>7382.83</v>
      </c>
      <c r="F66" s="59">
        <v>7194.96</v>
      </c>
      <c r="G66" s="59">
        <v>7194.96</v>
      </c>
      <c r="H66" s="59">
        <v>408.26</v>
      </c>
      <c r="I66" s="59">
        <v>405.77</v>
      </c>
      <c r="J66" s="59">
        <v>2.49</v>
      </c>
      <c r="K66" s="59">
        <v>6786.7</v>
      </c>
      <c r="L66" s="59">
        <v>54.64</v>
      </c>
      <c r="M66" s="59">
        <v>111.39</v>
      </c>
      <c r="N66" s="59">
        <v>6620.67</v>
      </c>
      <c r="O66" s="59">
        <v>0</v>
      </c>
      <c r="P66" s="59">
        <v>0</v>
      </c>
      <c r="Q66" s="59">
        <v>0</v>
      </c>
      <c r="R66" s="59">
        <v>0</v>
      </c>
      <c r="S66" s="59">
        <v>187.87</v>
      </c>
    </row>
    <row r="67" spans="1:19" ht="13.5">
      <c r="A67" s="60" t="s">
        <v>41</v>
      </c>
      <c r="B67" s="61"/>
      <c r="C67" s="54" t="s">
        <v>30</v>
      </c>
      <c r="D67" s="55"/>
      <c r="E67" s="62">
        <f>E18</f>
        <v>3068961.6100000003</v>
      </c>
      <c r="F67" s="62">
        <f aca="true" t="shared" si="1" ref="F67:S67">F18</f>
        <v>2826113.7100000004</v>
      </c>
      <c r="G67" s="62">
        <f t="shared" si="1"/>
        <v>2823303.68</v>
      </c>
      <c r="H67" s="62">
        <f t="shared" si="1"/>
        <v>655273.2900000002</v>
      </c>
      <c r="I67" s="62">
        <f t="shared" si="1"/>
        <v>643362.1900000001</v>
      </c>
      <c r="J67" s="62">
        <f t="shared" si="1"/>
        <v>11911.1</v>
      </c>
      <c r="K67" s="62">
        <f t="shared" si="1"/>
        <v>2168030.39</v>
      </c>
      <c r="L67" s="62">
        <f t="shared" si="1"/>
        <v>0</v>
      </c>
      <c r="M67" s="62">
        <f t="shared" si="1"/>
        <v>346699.93</v>
      </c>
      <c r="N67" s="62">
        <f t="shared" si="1"/>
        <v>1821330.46</v>
      </c>
      <c r="O67" s="62">
        <f t="shared" si="1"/>
        <v>0</v>
      </c>
      <c r="P67" s="62">
        <f t="shared" si="1"/>
        <v>2810.0299999999993</v>
      </c>
      <c r="Q67" s="62">
        <f t="shared" si="1"/>
        <v>443.2800000000001</v>
      </c>
      <c r="R67" s="62">
        <f t="shared" si="1"/>
        <v>2366.749999999999</v>
      </c>
      <c r="S67" s="62">
        <f t="shared" si="1"/>
        <v>242847.89999999997</v>
      </c>
    </row>
    <row r="68" spans="1:19" ht="13.5">
      <c r="A68" s="34"/>
      <c r="B68" s="35"/>
      <c r="C68" s="36" t="s">
        <v>23</v>
      </c>
      <c r="D68" s="37"/>
      <c r="E68" s="38">
        <f aca="true" t="shared" si="2" ref="E68:S73">E19</f>
        <v>563125.05</v>
      </c>
      <c r="F68" s="38">
        <f t="shared" si="2"/>
        <v>530057.63</v>
      </c>
      <c r="G68" s="38">
        <f t="shared" si="2"/>
        <v>529018.92</v>
      </c>
      <c r="H68" s="38">
        <f t="shared" si="2"/>
        <v>120547.48000000001</v>
      </c>
      <c r="I68" s="38">
        <f t="shared" si="2"/>
        <v>118402.35000000002</v>
      </c>
      <c r="J68" s="38">
        <f t="shared" si="2"/>
        <v>2145.1299999999997</v>
      </c>
      <c r="K68" s="38">
        <f t="shared" si="2"/>
        <v>408471.43999999994</v>
      </c>
      <c r="L68" s="38">
        <f t="shared" si="2"/>
        <v>0</v>
      </c>
      <c r="M68" s="38">
        <f t="shared" si="2"/>
        <v>57854.40999999999</v>
      </c>
      <c r="N68" s="38">
        <f t="shared" si="2"/>
        <v>350617.03</v>
      </c>
      <c r="O68" s="38">
        <f t="shared" si="2"/>
        <v>0</v>
      </c>
      <c r="P68" s="38">
        <f t="shared" si="2"/>
        <v>1038.71</v>
      </c>
      <c r="Q68" s="38">
        <f t="shared" si="2"/>
        <v>19.42</v>
      </c>
      <c r="R68" s="38">
        <f t="shared" si="2"/>
        <v>1019.2900000000001</v>
      </c>
      <c r="S68" s="38">
        <f t="shared" si="2"/>
        <v>33067.41999999999</v>
      </c>
    </row>
    <row r="69" spans="1:19" ht="13.5">
      <c r="A69" s="34"/>
      <c r="B69" s="35"/>
      <c r="C69" s="36" t="s">
        <v>24</v>
      </c>
      <c r="D69" s="37"/>
      <c r="E69" s="38">
        <f t="shared" si="2"/>
        <v>630952.6</v>
      </c>
      <c r="F69" s="38">
        <f t="shared" si="2"/>
        <v>500409.8400000001</v>
      </c>
      <c r="G69" s="38">
        <f t="shared" si="2"/>
        <v>500097.9700000001</v>
      </c>
      <c r="H69" s="38">
        <f t="shared" si="2"/>
        <v>4326.490000000001</v>
      </c>
      <c r="I69" s="38">
        <f t="shared" si="2"/>
        <v>4052.68</v>
      </c>
      <c r="J69" s="38">
        <f t="shared" si="2"/>
        <v>273.81</v>
      </c>
      <c r="K69" s="38">
        <f t="shared" si="2"/>
        <v>495771.48</v>
      </c>
      <c r="L69" s="38">
        <f t="shared" si="2"/>
        <v>0</v>
      </c>
      <c r="M69" s="38">
        <f t="shared" si="2"/>
        <v>7789.51</v>
      </c>
      <c r="N69" s="38">
        <f t="shared" si="2"/>
        <v>487981.97</v>
      </c>
      <c r="O69" s="38">
        <f t="shared" si="2"/>
        <v>0</v>
      </c>
      <c r="P69" s="38">
        <f t="shared" si="2"/>
        <v>311.87</v>
      </c>
      <c r="Q69" s="38">
        <f t="shared" si="2"/>
        <v>0</v>
      </c>
      <c r="R69" s="38">
        <f t="shared" si="2"/>
        <v>311.87</v>
      </c>
      <c r="S69" s="38">
        <f t="shared" si="2"/>
        <v>130542.75999999998</v>
      </c>
    </row>
    <row r="70" spans="1:19" ht="13.5">
      <c r="A70" s="34"/>
      <c r="B70" s="35"/>
      <c r="C70" s="36" t="s">
        <v>25</v>
      </c>
      <c r="D70" s="37"/>
      <c r="E70" s="38">
        <f t="shared" si="2"/>
        <v>227228.48000000004</v>
      </c>
      <c r="F70" s="38">
        <f t="shared" si="2"/>
        <v>206832.37000000002</v>
      </c>
      <c r="G70" s="38">
        <f t="shared" si="2"/>
        <v>206320.01</v>
      </c>
      <c r="H70" s="38">
        <f t="shared" si="2"/>
        <v>29719.99</v>
      </c>
      <c r="I70" s="38">
        <f t="shared" si="2"/>
        <v>28826.22</v>
      </c>
      <c r="J70" s="38">
        <f t="shared" si="2"/>
        <v>893.77</v>
      </c>
      <c r="K70" s="38">
        <f t="shared" si="2"/>
        <v>176600.02</v>
      </c>
      <c r="L70" s="38">
        <f t="shared" si="2"/>
        <v>0</v>
      </c>
      <c r="M70" s="38">
        <f t="shared" si="2"/>
        <v>30783.39</v>
      </c>
      <c r="N70" s="38">
        <f t="shared" si="2"/>
        <v>145816.63</v>
      </c>
      <c r="O70" s="38">
        <f t="shared" si="2"/>
        <v>0</v>
      </c>
      <c r="P70" s="38">
        <f t="shared" si="2"/>
        <v>512.3599999999999</v>
      </c>
      <c r="Q70" s="38">
        <f t="shared" si="2"/>
        <v>7.5</v>
      </c>
      <c r="R70" s="38">
        <f t="shared" si="2"/>
        <v>504.86</v>
      </c>
      <c r="S70" s="38">
        <f t="shared" si="2"/>
        <v>20396.11</v>
      </c>
    </row>
    <row r="71" spans="1:19" ht="13.5">
      <c r="A71" s="34"/>
      <c r="B71" s="35"/>
      <c r="C71" s="36" t="s">
        <v>26</v>
      </c>
      <c r="D71" s="37"/>
      <c r="E71" s="38">
        <f t="shared" si="2"/>
        <v>0</v>
      </c>
      <c r="F71" s="38">
        <f t="shared" si="2"/>
        <v>0</v>
      </c>
      <c r="G71" s="38">
        <f t="shared" si="2"/>
        <v>0</v>
      </c>
      <c r="H71" s="38">
        <f t="shared" si="2"/>
        <v>0</v>
      </c>
      <c r="I71" s="38">
        <f t="shared" si="2"/>
        <v>0</v>
      </c>
      <c r="J71" s="38">
        <f t="shared" si="2"/>
        <v>0</v>
      </c>
      <c r="K71" s="38">
        <f t="shared" si="2"/>
        <v>0</v>
      </c>
      <c r="L71" s="38">
        <f t="shared" si="2"/>
        <v>0</v>
      </c>
      <c r="M71" s="38">
        <f t="shared" si="2"/>
        <v>0</v>
      </c>
      <c r="N71" s="38">
        <f t="shared" si="2"/>
        <v>0</v>
      </c>
      <c r="O71" s="38">
        <f t="shared" si="2"/>
        <v>0</v>
      </c>
      <c r="P71" s="38">
        <f t="shared" si="2"/>
        <v>0</v>
      </c>
      <c r="Q71" s="38">
        <f t="shared" si="2"/>
        <v>0</v>
      </c>
      <c r="R71" s="38">
        <f t="shared" si="2"/>
        <v>0</v>
      </c>
      <c r="S71" s="38">
        <f t="shared" si="2"/>
        <v>0</v>
      </c>
    </row>
    <row r="72" spans="1:19" ht="13.5">
      <c r="A72" s="34"/>
      <c r="B72" s="35"/>
      <c r="C72" s="36" t="s">
        <v>27</v>
      </c>
      <c r="D72" s="37"/>
      <c r="E72" s="38">
        <f t="shared" si="2"/>
        <v>1647655.4799999997</v>
      </c>
      <c r="F72" s="38">
        <f t="shared" si="2"/>
        <v>1588813.87</v>
      </c>
      <c r="G72" s="38">
        <f t="shared" si="2"/>
        <v>1587866.7799999998</v>
      </c>
      <c r="H72" s="38">
        <f t="shared" si="2"/>
        <v>500679.32999999996</v>
      </c>
      <c r="I72" s="38">
        <f t="shared" si="2"/>
        <v>492080.93999999994</v>
      </c>
      <c r="J72" s="38">
        <f t="shared" si="2"/>
        <v>8598.39</v>
      </c>
      <c r="K72" s="38">
        <f t="shared" si="2"/>
        <v>1087187.45</v>
      </c>
      <c r="L72" s="38">
        <f t="shared" si="2"/>
        <v>0</v>
      </c>
      <c r="M72" s="38">
        <f t="shared" si="2"/>
        <v>250272.61999999997</v>
      </c>
      <c r="N72" s="38">
        <f t="shared" si="2"/>
        <v>836914.83</v>
      </c>
      <c r="O72" s="38">
        <f t="shared" si="2"/>
        <v>0</v>
      </c>
      <c r="P72" s="38">
        <f t="shared" si="2"/>
        <v>947.0899999999999</v>
      </c>
      <c r="Q72" s="38">
        <f t="shared" si="2"/>
        <v>416.36</v>
      </c>
      <c r="R72" s="38">
        <f t="shared" si="2"/>
        <v>530.73</v>
      </c>
      <c r="S72" s="38">
        <f t="shared" si="2"/>
        <v>58841.61</v>
      </c>
    </row>
    <row r="73" spans="1:19" ht="13.5">
      <c r="A73" s="47"/>
      <c r="B73" s="48"/>
      <c r="C73" s="49" t="s">
        <v>40</v>
      </c>
      <c r="D73" s="50"/>
      <c r="E73" s="51">
        <f t="shared" si="2"/>
        <v>0</v>
      </c>
      <c r="F73" s="51">
        <f t="shared" si="2"/>
        <v>0</v>
      </c>
      <c r="G73" s="51">
        <f t="shared" si="2"/>
        <v>0</v>
      </c>
      <c r="H73" s="51">
        <f t="shared" si="2"/>
        <v>0</v>
      </c>
      <c r="I73" s="51">
        <f t="shared" si="2"/>
        <v>0</v>
      </c>
      <c r="J73" s="51">
        <f t="shared" si="2"/>
        <v>0</v>
      </c>
      <c r="K73" s="51">
        <f t="shared" si="2"/>
        <v>0</v>
      </c>
      <c r="L73" s="51">
        <f t="shared" si="2"/>
        <v>0</v>
      </c>
      <c r="M73" s="51">
        <f t="shared" si="2"/>
        <v>0</v>
      </c>
      <c r="N73" s="51">
        <f t="shared" si="2"/>
        <v>0</v>
      </c>
      <c r="O73" s="51">
        <f t="shared" si="2"/>
        <v>0</v>
      </c>
      <c r="P73" s="51">
        <f t="shared" si="2"/>
        <v>0</v>
      </c>
      <c r="Q73" s="51">
        <f t="shared" si="2"/>
        <v>0</v>
      </c>
      <c r="R73" s="51">
        <f t="shared" si="2"/>
        <v>0</v>
      </c>
      <c r="S73" s="51">
        <f t="shared" si="2"/>
        <v>0</v>
      </c>
    </row>
    <row r="74" spans="1:19" ht="13.5">
      <c r="A74" s="34" t="s">
        <v>42</v>
      </c>
      <c r="B74" s="35"/>
      <c r="C74" s="54" t="s">
        <v>30</v>
      </c>
      <c r="D74" s="55"/>
      <c r="E74" s="38">
        <v>394120.80000000005</v>
      </c>
      <c r="F74" s="38">
        <v>373123.01999999996</v>
      </c>
      <c r="G74" s="38">
        <v>371794.61</v>
      </c>
      <c r="H74" s="38">
        <v>132704.53999999998</v>
      </c>
      <c r="I74" s="38">
        <v>128944.49</v>
      </c>
      <c r="J74" s="38">
        <v>3760.05</v>
      </c>
      <c r="K74" s="38">
        <v>239090.07</v>
      </c>
      <c r="L74" s="38">
        <v>959.5999999999999</v>
      </c>
      <c r="M74" s="38">
        <v>36849.1</v>
      </c>
      <c r="N74" s="38">
        <v>201281.37</v>
      </c>
      <c r="O74" s="38">
        <v>0</v>
      </c>
      <c r="P74" s="38">
        <v>1328.4099999999999</v>
      </c>
      <c r="Q74" s="38">
        <v>1323.53</v>
      </c>
      <c r="R74" s="38">
        <v>4.88</v>
      </c>
      <c r="S74" s="38">
        <v>20997.78</v>
      </c>
    </row>
    <row r="75" spans="1:19" ht="13.5">
      <c r="A75" s="34"/>
      <c r="B75" s="35"/>
      <c r="C75" s="36" t="s">
        <v>23</v>
      </c>
      <c r="D75" s="37"/>
      <c r="E75" s="38">
        <v>76007.74</v>
      </c>
      <c r="F75" s="38">
        <v>71806.11</v>
      </c>
      <c r="G75" s="38">
        <v>71763.35</v>
      </c>
      <c r="H75" s="38">
        <v>15011.3</v>
      </c>
      <c r="I75" s="38">
        <v>14499.82</v>
      </c>
      <c r="J75" s="38">
        <v>511.48</v>
      </c>
      <c r="K75" s="38">
        <v>56752.05</v>
      </c>
      <c r="L75" s="38">
        <v>5.25</v>
      </c>
      <c r="M75" s="38">
        <v>6491.29</v>
      </c>
      <c r="N75" s="38">
        <v>50255.51000000001</v>
      </c>
      <c r="O75" s="38">
        <v>0</v>
      </c>
      <c r="P75" s="38">
        <v>42.76</v>
      </c>
      <c r="Q75" s="38">
        <v>37.88</v>
      </c>
      <c r="R75" s="38">
        <v>4.88</v>
      </c>
      <c r="S75" s="38">
        <v>4201.63</v>
      </c>
    </row>
    <row r="76" spans="1:19" ht="13.5">
      <c r="A76" s="34"/>
      <c r="B76" s="35"/>
      <c r="C76" s="36" t="s">
        <v>24</v>
      </c>
      <c r="D76" s="37"/>
      <c r="E76" s="38">
        <v>51504.14</v>
      </c>
      <c r="F76" s="38">
        <v>47426.76</v>
      </c>
      <c r="G76" s="38">
        <v>47426.76</v>
      </c>
      <c r="H76" s="38">
        <v>1555.46</v>
      </c>
      <c r="I76" s="38">
        <v>1284.19</v>
      </c>
      <c r="J76" s="38">
        <v>271.27</v>
      </c>
      <c r="K76" s="38">
        <v>45871.3</v>
      </c>
      <c r="L76" s="38">
        <v>0</v>
      </c>
      <c r="M76" s="38">
        <v>0</v>
      </c>
      <c r="N76" s="38">
        <v>45871.3</v>
      </c>
      <c r="O76" s="38">
        <v>0</v>
      </c>
      <c r="P76" s="38">
        <v>0</v>
      </c>
      <c r="Q76" s="38">
        <v>0</v>
      </c>
      <c r="R76" s="38">
        <v>0</v>
      </c>
      <c r="S76" s="38">
        <v>4077.38</v>
      </c>
    </row>
    <row r="77" spans="1:19" ht="13.5">
      <c r="A77" s="34"/>
      <c r="B77" s="35"/>
      <c r="C77" s="36" t="s">
        <v>25</v>
      </c>
      <c r="D77" s="37"/>
      <c r="E77" s="38">
        <v>27646.78</v>
      </c>
      <c r="F77" s="38">
        <v>25554.84</v>
      </c>
      <c r="G77" s="38">
        <v>25554.84</v>
      </c>
      <c r="H77" s="38">
        <v>4779.21</v>
      </c>
      <c r="I77" s="38">
        <v>4551.62</v>
      </c>
      <c r="J77" s="38">
        <v>227.59</v>
      </c>
      <c r="K77" s="38">
        <v>20775.63</v>
      </c>
      <c r="L77" s="38">
        <v>28.94</v>
      </c>
      <c r="M77" s="38">
        <v>1764.3700000000001</v>
      </c>
      <c r="N77" s="38">
        <v>18982.32</v>
      </c>
      <c r="O77" s="38">
        <v>0</v>
      </c>
      <c r="P77" s="38">
        <v>0</v>
      </c>
      <c r="Q77" s="38">
        <v>0</v>
      </c>
      <c r="R77" s="38">
        <v>0</v>
      </c>
      <c r="S77" s="38">
        <v>2091.94</v>
      </c>
    </row>
    <row r="78" spans="1:19" ht="13.5">
      <c r="A78" s="34"/>
      <c r="B78" s="35"/>
      <c r="C78" s="36" t="s">
        <v>26</v>
      </c>
      <c r="D78" s="37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</row>
    <row r="79" spans="1:19" ht="13.5">
      <c r="A79" s="34"/>
      <c r="B79" s="35"/>
      <c r="C79" s="36" t="s">
        <v>27</v>
      </c>
      <c r="D79" s="37"/>
      <c r="E79" s="38">
        <v>238962.13999999998</v>
      </c>
      <c r="F79" s="38">
        <v>228335.31</v>
      </c>
      <c r="G79" s="38">
        <v>227049.65999999997</v>
      </c>
      <c r="H79" s="38">
        <v>111358.57</v>
      </c>
      <c r="I79" s="38">
        <v>108608.86</v>
      </c>
      <c r="J79" s="38">
        <v>2749.71</v>
      </c>
      <c r="K79" s="38">
        <v>115691.09</v>
      </c>
      <c r="L79" s="38">
        <v>925.4099999999999</v>
      </c>
      <c r="M79" s="38">
        <v>28593.44</v>
      </c>
      <c r="N79" s="38">
        <v>86172.23999999999</v>
      </c>
      <c r="O79" s="38">
        <v>0</v>
      </c>
      <c r="P79" s="38">
        <v>1285.65</v>
      </c>
      <c r="Q79" s="38">
        <v>1285.65</v>
      </c>
      <c r="R79" s="38">
        <v>0</v>
      </c>
      <c r="S79" s="38">
        <v>10626.829999999998</v>
      </c>
    </row>
    <row r="80" spans="1:19" ht="13.5">
      <c r="A80" s="47"/>
      <c r="B80" s="48"/>
      <c r="C80" s="49" t="s">
        <v>40</v>
      </c>
      <c r="D80" s="50"/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</row>
    <row r="81" spans="1:19" ht="13.5">
      <c r="A81" s="63" t="s">
        <v>43</v>
      </c>
      <c r="B81" s="64"/>
      <c r="C81" s="54" t="s">
        <v>30</v>
      </c>
      <c r="D81" s="55"/>
      <c r="E81" s="56">
        <v>388143.68</v>
      </c>
      <c r="F81" s="56">
        <v>355137.18</v>
      </c>
      <c r="G81" s="56">
        <v>353878.57</v>
      </c>
      <c r="H81" s="56">
        <v>155614.71</v>
      </c>
      <c r="I81" s="56">
        <v>150790.44</v>
      </c>
      <c r="J81" s="56">
        <v>4824.27</v>
      </c>
      <c r="K81" s="56">
        <v>198262.21000000002</v>
      </c>
      <c r="L81" s="56">
        <v>3229.7299999999996</v>
      </c>
      <c r="M81" s="56">
        <v>4806.39</v>
      </c>
      <c r="N81" s="56">
        <v>190226.09</v>
      </c>
      <c r="O81" s="56">
        <v>1.65</v>
      </c>
      <c r="P81" s="56">
        <v>1258.61</v>
      </c>
      <c r="Q81" s="56">
        <v>1258.61</v>
      </c>
      <c r="R81" s="56">
        <v>0</v>
      </c>
      <c r="S81" s="56">
        <v>33006.5</v>
      </c>
    </row>
    <row r="82" spans="1:19" ht="13.5">
      <c r="A82" s="34"/>
      <c r="B82" s="35"/>
      <c r="C82" s="36" t="s">
        <v>23</v>
      </c>
      <c r="D82" s="37"/>
      <c r="E82" s="38">
        <v>53045.38</v>
      </c>
      <c r="F82" s="38">
        <v>49145.78</v>
      </c>
      <c r="G82" s="38">
        <v>49138.08</v>
      </c>
      <c r="H82" s="38">
        <v>11232.9</v>
      </c>
      <c r="I82" s="38">
        <v>10497.07</v>
      </c>
      <c r="J82" s="38">
        <v>735.83</v>
      </c>
      <c r="K82" s="38">
        <v>37905.18</v>
      </c>
      <c r="L82" s="38">
        <v>171.05</v>
      </c>
      <c r="M82" s="38">
        <v>897.24</v>
      </c>
      <c r="N82" s="38">
        <v>36836.89</v>
      </c>
      <c r="O82" s="38">
        <v>0</v>
      </c>
      <c r="P82" s="38">
        <v>7.699999999999999</v>
      </c>
      <c r="Q82" s="38">
        <v>7.699999999999999</v>
      </c>
      <c r="R82" s="38">
        <v>0</v>
      </c>
      <c r="S82" s="38">
        <v>3899.6</v>
      </c>
    </row>
    <row r="83" spans="1:19" ht="13.5">
      <c r="A83" s="34"/>
      <c r="B83" s="35"/>
      <c r="C83" s="36" t="s">
        <v>24</v>
      </c>
      <c r="D83" s="37"/>
      <c r="E83" s="38">
        <v>77244.56999999998</v>
      </c>
      <c r="F83" s="38">
        <v>60628.950000000004</v>
      </c>
      <c r="G83" s="38">
        <v>60628.950000000004</v>
      </c>
      <c r="H83" s="38">
        <v>3765.06</v>
      </c>
      <c r="I83" s="38">
        <v>3512.5099999999993</v>
      </c>
      <c r="J83" s="38">
        <v>252.55</v>
      </c>
      <c r="K83" s="38">
        <v>56863.89</v>
      </c>
      <c r="L83" s="38">
        <v>0</v>
      </c>
      <c r="M83" s="38">
        <v>0</v>
      </c>
      <c r="N83" s="38">
        <v>56863.89</v>
      </c>
      <c r="O83" s="38">
        <v>0</v>
      </c>
      <c r="P83" s="38">
        <v>0</v>
      </c>
      <c r="Q83" s="38">
        <v>0</v>
      </c>
      <c r="R83" s="38">
        <v>0</v>
      </c>
      <c r="S83" s="38">
        <v>16615.62</v>
      </c>
    </row>
    <row r="84" spans="1:19" ht="13.5">
      <c r="A84" s="34"/>
      <c r="B84" s="35"/>
      <c r="C84" s="36" t="s">
        <v>25</v>
      </c>
      <c r="D84" s="37"/>
      <c r="E84" s="38">
        <v>16607.88</v>
      </c>
      <c r="F84" s="38">
        <v>14038.930000000002</v>
      </c>
      <c r="G84" s="38">
        <v>14030.94</v>
      </c>
      <c r="H84" s="38">
        <v>4084.0500000000006</v>
      </c>
      <c r="I84" s="38">
        <v>3657.23</v>
      </c>
      <c r="J84" s="38">
        <v>426.82</v>
      </c>
      <c r="K84" s="38">
        <v>9946.89</v>
      </c>
      <c r="L84" s="38">
        <v>144.8</v>
      </c>
      <c r="M84" s="38">
        <v>59.51</v>
      </c>
      <c r="N84" s="38">
        <v>9742.579999999998</v>
      </c>
      <c r="O84" s="38">
        <v>0</v>
      </c>
      <c r="P84" s="38">
        <v>7.99</v>
      </c>
      <c r="Q84" s="38">
        <v>7.99</v>
      </c>
      <c r="R84" s="38">
        <v>0</v>
      </c>
      <c r="S84" s="38">
        <v>2568.95</v>
      </c>
    </row>
    <row r="85" spans="1:19" ht="13.5">
      <c r="A85" s="34"/>
      <c r="B85" s="35"/>
      <c r="C85" s="36" t="s">
        <v>26</v>
      </c>
      <c r="D85" s="37"/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</row>
    <row r="86" spans="1:19" ht="13.5">
      <c r="A86" s="34"/>
      <c r="B86" s="35"/>
      <c r="C86" s="36" t="s">
        <v>27</v>
      </c>
      <c r="D86" s="37"/>
      <c r="E86" s="38">
        <v>241245.73</v>
      </c>
      <c r="F86" s="38">
        <v>231323.52000000002</v>
      </c>
      <c r="G86" s="38">
        <v>230080.6</v>
      </c>
      <c r="H86" s="38">
        <v>136532.7</v>
      </c>
      <c r="I86" s="38">
        <v>133123.63</v>
      </c>
      <c r="J86" s="38">
        <v>3409.0699999999997</v>
      </c>
      <c r="K86" s="38">
        <v>93546.25</v>
      </c>
      <c r="L86" s="38">
        <v>2913.88</v>
      </c>
      <c r="M86" s="38">
        <v>3849.6400000000003</v>
      </c>
      <c r="N86" s="38">
        <v>86782.73000000001</v>
      </c>
      <c r="O86" s="38">
        <v>1.65</v>
      </c>
      <c r="P86" s="38">
        <v>1242.92</v>
      </c>
      <c r="Q86" s="38">
        <v>1242.92</v>
      </c>
      <c r="R86" s="38">
        <v>0</v>
      </c>
      <c r="S86" s="38">
        <v>9922.210000000001</v>
      </c>
    </row>
    <row r="87" spans="1:19" ht="13.5">
      <c r="A87" s="47"/>
      <c r="B87" s="48"/>
      <c r="C87" s="49" t="s">
        <v>40</v>
      </c>
      <c r="D87" s="50"/>
      <c r="E87" s="51">
        <v>0.12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0.12</v>
      </c>
    </row>
    <row r="88" spans="1:19" ht="13.5">
      <c r="A88" s="34" t="s">
        <v>44</v>
      </c>
      <c r="B88" s="35"/>
      <c r="C88" s="54" t="s">
        <v>30</v>
      </c>
      <c r="D88" s="55"/>
      <c r="E88" s="38">
        <v>125676.73999999999</v>
      </c>
      <c r="F88" s="38">
        <v>116684.52999999998</v>
      </c>
      <c r="G88" s="38">
        <v>116460.06</v>
      </c>
      <c r="H88" s="38">
        <v>43511.20999999999</v>
      </c>
      <c r="I88" s="38">
        <v>41719.229999999996</v>
      </c>
      <c r="J88" s="38">
        <v>1791.9799999999998</v>
      </c>
      <c r="K88" s="38">
        <v>72941.95000000001</v>
      </c>
      <c r="L88" s="38">
        <v>1023.55</v>
      </c>
      <c r="M88" s="38">
        <v>4072.7599999999998</v>
      </c>
      <c r="N88" s="38">
        <v>67845.64</v>
      </c>
      <c r="O88" s="38">
        <v>6.9</v>
      </c>
      <c r="P88" s="38">
        <v>224.47</v>
      </c>
      <c r="Q88" s="38">
        <v>223.71</v>
      </c>
      <c r="R88" s="38">
        <v>0.76</v>
      </c>
      <c r="S88" s="38">
        <v>8992.21</v>
      </c>
    </row>
    <row r="89" spans="1:19" ht="13.5">
      <c r="A89" s="34"/>
      <c r="B89" s="35"/>
      <c r="C89" s="36" t="s">
        <v>23</v>
      </c>
      <c r="D89" s="37"/>
      <c r="E89" s="38">
        <v>20829.760000000002</v>
      </c>
      <c r="F89" s="38">
        <v>19425.410000000003</v>
      </c>
      <c r="G89" s="38">
        <v>19425.410000000003</v>
      </c>
      <c r="H89" s="38">
        <v>4159.79</v>
      </c>
      <c r="I89" s="38">
        <v>3949.4700000000003</v>
      </c>
      <c r="J89" s="38">
        <v>210.32</v>
      </c>
      <c r="K89" s="38">
        <v>15265.62</v>
      </c>
      <c r="L89" s="38">
        <v>123.52</v>
      </c>
      <c r="M89" s="38">
        <v>1328.82</v>
      </c>
      <c r="N89" s="38">
        <v>13813.28</v>
      </c>
      <c r="O89" s="38">
        <v>0</v>
      </c>
      <c r="P89" s="38">
        <v>0</v>
      </c>
      <c r="Q89" s="38">
        <v>0</v>
      </c>
      <c r="R89" s="38">
        <v>0</v>
      </c>
      <c r="S89" s="38">
        <v>1404.35</v>
      </c>
    </row>
    <row r="90" spans="1:19" ht="13.5">
      <c r="A90" s="34"/>
      <c r="B90" s="35"/>
      <c r="C90" s="36" t="s">
        <v>24</v>
      </c>
      <c r="D90" s="37"/>
      <c r="E90" s="38">
        <v>30937.05</v>
      </c>
      <c r="F90" s="38">
        <v>26813.86</v>
      </c>
      <c r="G90" s="38">
        <v>26813.86</v>
      </c>
      <c r="H90" s="38">
        <v>979.02</v>
      </c>
      <c r="I90" s="38">
        <v>926.57</v>
      </c>
      <c r="J90" s="38">
        <v>52.45</v>
      </c>
      <c r="K90" s="38">
        <v>25834.84</v>
      </c>
      <c r="L90" s="38">
        <v>0</v>
      </c>
      <c r="M90" s="38">
        <v>0</v>
      </c>
      <c r="N90" s="38">
        <v>25834.84</v>
      </c>
      <c r="O90" s="38">
        <v>0</v>
      </c>
      <c r="P90" s="38">
        <v>0</v>
      </c>
      <c r="Q90" s="38">
        <v>0</v>
      </c>
      <c r="R90" s="38">
        <v>0</v>
      </c>
      <c r="S90" s="38">
        <v>4123.1900000000005</v>
      </c>
    </row>
    <row r="91" spans="1:19" ht="13.5">
      <c r="A91" s="34"/>
      <c r="B91" s="35"/>
      <c r="C91" s="36" t="s">
        <v>25</v>
      </c>
      <c r="D91" s="37"/>
      <c r="E91" s="38">
        <v>16349.74</v>
      </c>
      <c r="F91" s="38">
        <v>15082.279999999999</v>
      </c>
      <c r="G91" s="38">
        <v>15082.279999999999</v>
      </c>
      <c r="H91" s="38">
        <v>6071.530000000001</v>
      </c>
      <c r="I91" s="38">
        <v>5518</v>
      </c>
      <c r="J91" s="38">
        <v>553.53</v>
      </c>
      <c r="K91" s="38">
        <v>9010.75</v>
      </c>
      <c r="L91" s="38">
        <v>88.44</v>
      </c>
      <c r="M91" s="38">
        <v>835.21</v>
      </c>
      <c r="N91" s="38">
        <v>8087.1</v>
      </c>
      <c r="O91" s="38">
        <v>0</v>
      </c>
      <c r="P91" s="38">
        <v>0</v>
      </c>
      <c r="Q91" s="38">
        <v>0</v>
      </c>
      <c r="R91" s="38">
        <v>0</v>
      </c>
      <c r="S91" s="38">
        <v>1267.46</v>
      </c>
    </row>
    <row r="92" spans="1:19" ht="13.5">
      <c r="A92" s="34"/>
      <c r="B92" s="35"/>
      <c r="C92" s="36" t="s">
        <v>26</v>
      </c>
      <c r="D92" s="37"/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</row>
    <row r="93" spans="1:19" ht="13.5">
      <c r="A93" s="34"/>
      <c r="B93" s="35"/>
      <c r="C93" s="36" t="s">
        <v>27</v>
      </c>
      <c r="D93" s="37"/>
      <c r="E93" s="38">
        <v>57560.189999999995</v>
      </c>
      <c r="F93" s="38">
        <v>55362.979999999996</v>
      </c>
      <c r="G93" s="38">
        <v>55138.509999999995</v>
      </c>
      <c r="H93" s="38">
        <v>32300.869999999995</v>
      </c>
      <c r="I93" s="38">
        <v>31325.19</v>
      </c>
      <c r="J93" s="38">
        <v>975.6800000000001</v>
      </c>
      <c r="K93" s="38">
        <v>22830.739999999998</v>
      </c>
      <c r="L93" s="38">
        <v>811.59</v>
      </c>
      <c r="M93" s="38">
        <v>1908.73</v>
      </c>
      <c r="N93" s="38">
        <v>20110.42</v>
      </c>
      <c r="O93" s="38">
        <v>6.9</v>
      </c>
      <c r="P93" s="38">
        <v>224.47</v>
      </c>
      <c r="Q93" s="38">
        <v>223.71</v>
      </c>
      <c r="R93" s="38">
        <v>0.76</v>
      </c>
      <c r="S93" s="38">
        <v>2197.21</v>
      </c>
    </row>
    <row r="94" spans="1:19" ht="13.5">
      <c r="A94" s="34"/>
      <c r="B94" s="35"/>
      <c r="C94" s="49" t="s">
        <v>40</v>
      </c>
      <c r="D94" s="50"/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</row>
    <row r="95" spans="1:19" ht="13.5">
      <c r="A95" s="63" t="s">
        <v>45</v>
      </c>
      <c r="B95" s="64"/>
      <c r="C95" s="54" t="s">
        <v>30</v>
      </c>
      <c r="D95" s="55"/>
      <c r="E95" s="56">
        <v>387012.91</v>
      </c>
      <c r="F95" s="56">
        <v>368479.95999999996</v>
      </c>
      <c r="G95" s="56">
        <v>368233.27999999997</v>
      </c>
      <c r="H95" s="56">
        <v>148904.75999999998</v>
      </c>
      <c r="I95" s="56">
        <v>147920.11</v>
      </c>
      <c r="J95" s="56">
        <v>984.65</v>
      </c>
      <c r="K95" s="56">
        <v>219328.52</v>
      </c>
      <c r="L95" s="56">
        <v>0</v>
      </c>
      <c r="M95" s="56">
        <v>4447.05</v>
      </c>
      <c r="N95" s="56">
        <v>214881.47000000003</v>
      </c>
      <c r="O95" s="56">
        <v>0</v>
      </c>
      <c r="P95" s="56">
        <v>246.67999999999998</v>
      </c>
      <c r="Q95" s="56">
        <v>245.41</v>
      </c>
      <c r="R95" s="56">
        <v>1.27</v>
      </c>
      <c r="S95" s="56">
        <v>18532.949999999997</v>
      </c>
    </row>
    <row r="96" spans="1:19" ht="13.5">
      <c r="A96" s="34"/>
      <c r="B96" s="35"/>
      <c r="C96" s="36" t="s">
        <v>23</v>
      </c>
      <c r="D96" s="37"/>
      <c r="E96" s="38">
        <v>52193.31</v>
      </c>
      <c r="F96" s="38">
        <v>48608.18000000001</v>
      </c>
      <c r="G96" s="38">
        <v>48608.18000000001</v>
      </c>
      <c r="H96" s="38">
        <v>7986.650000000001</v>
      </c>
      <c r="I96" s="38">
        <v>7944.700000000001</v>
      </c>
      <c r="J96" s="38">
        <v>41.95</v>
      </c>
      <c r="K96" s="38">
        <v>40621.52999999999</v>
      </c>
      <c r="L96" s="38">
        <v>0</v>
      </c>
      <c r="M96" s="38">
        <v>166.81000000000003</v>
      </c>
      <c r="N96" s="38">
        <v>40454.72</v>
      </c>
      <c r="O96" s="38">
        <v>0</v>
      </c>
      <c r="P96" s="38">
        <v>0</v>
      </c>
      <c r="Q96" s="38">
        <v>0</v>
      </c>
      <c r="R96" s="38">
        <v>0</v>
      </c>
      <c r="S96" s="38">
        <v>3585.13</v>
      </c>
    </row>
    <row r="97" spans="1:19" ht="13.5">
      <c r="A97" s="34"/>
      <c r="B97" s="35"/>
      <c r="C97" s="36" t="s">
        <v>24</v>
      </c>
      <c r="D97" s="37"/>
      <c r="E97" s="38">
        <v>64926.31</v>
      </c>
      <c r="F97" s="38">
        <v>60042.009999999995</v>
      </c>
      <c r="G97" s="38">
        <v>60042.009999999995</v>
      </c>
      <c r="H97" s="38">
        <v>187.71</v>
      </c>
      <c r="I97" s="38">
        <v>187.71</v>
      </c>
      <c r="J97" s="38">
        <v>0</v>
      </c>
      <c r="K97" s="38">
        <v>59854.3</v>
      </c>
      <c r="L97" s="38">
        <v>0</v>
      </c>
      <c r="M97" s="38">
        <v>31.26</v>
      </c>
      <c r="N97" s="38">
        <v>59823.03999999999</v>
      </c>
      <c r="O97" s="38">
        <v>0</v>
      </c>
      <c r="P97" s="38">
        <v>0</v>
      </c>
      <c r="Q97" s="38">
        <v>0</v>
      </c>
      <c r="R97" s="38">
        <v>0</v>
      </c>
      <c r="S97" s="38">
        <v>4884.3</v>
      </c>
    </row>
    <row r="98" spans="1:19" ht="13.5">
      <c r="A98" s="34"/>
      <c r="B98" s="35"/>
      <c r="C98" s="36" t="s">
        <v>25</v>
      </c>
      <c r="D98" s="37"/>
      <c r="E98" s="38">
        <v>33197.56</v>
      </c>
      <c r="F98" s="38">
        <v>30700.5</v>
      </c>
      <c r="G98" s="38">
        <v>30699.229999999996</v>
      </c>
      <c r="H98" s="38">
        <v>5218.35</v>
      </c>
      <c r="I98" s="38">
        <v>5105.6900000000005</v>
      </c>
      <c r="J98" s="38">
        <v>112.66</v>
      </c>
      <c r="K98" s="38">
        <v>25480.88</v>
      </c>
      <c r="L98" s="38">
        <v>0</v>
      </c>
      <c r="M98" s="38">
        <v>237</v>
      </c>
      <c r="N98" s="38">
        <v>25243.880000000005</v>
      </c>
      <c r="O98" s="38">
        <v>0</v>
      </c>
      <c r="P98" s="38">
        <v>1.27</v>
      </c>
      <c r="Q98" s="38">
        <v>0</v>
      </c>
      <c r="R98" s="38">
        <v>1.27</v>
      </c>
      <c r="S98" s="38">
        <v>2497.06</v>
      </c>
    </row>
    <row r="99" spans="1:19" ht="13.5">
      <c r="A99" s="34"/>
      <c r="B99" s="35"/>
      <c r="C99" s="36" t="s">
        <v>26</v>
      </c>
      <c r="D99" s="37"/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</row>
    <row r="100" spans="1:19" ht="13.5">
      <c r="A100" s="34"/>
      <c r="B100" s="35"/>
      <c r="C100" s="36" t="s">
        <v>27</v>
      </c>
      <c r="D100" s="37"/>
      <c r="E100" s="38">
        <v>236695.72999999998</v>
      </c>
      <c r="F100" s="38">
        <v>229129.27000000002</v>
      </c>
      <c r="G100" s="38">
        <v>228883.86000000002</v>
      </c>
      <c r="H100" s="38">
        <v>135512.05</v>
      </c>
      <c r="I100" s="38">
        <v>134682.01</v>
      </c>
      <c r="J100" s="38">
        <v>830.04</v>
      </c>
      <c r="K100" s="38">
        <v>93371.81</v>
      </c>
      <c r="L100" s="38">
        <v>0</v>
      </c>
      <c r="M100" s="38">
        <v>4011.9799999999996</v>
      </c>
      <c r="N100" s="38">
        <v>89359.83</v>
      </c>
      <c r="O100" s="38">
        <v>0</v>
      </c>
      <c r="P100" s="38">
        <v>245.41</v>
      </c>
      <c r="Q100" s="38">
        <v>245.41</v>
      </c>
      <c r="R100" s="38">
        <v>0</v>
      </c>
      <c r="S100" s="38">
        <v>7566.459999999999</v>
      </c>
    </row>
    <row r="101" spans="1:19" ht="13.5">
      <c r="A101" s="47"/>
      <c r="B101" s="48"/>
      <c r="C101" s="49" t="s">
        <v>40</v>
      </c>
      <c r="D101" s="50"/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</row>
    <row r="102" spans="1:19" ht="13.5">
      <c r="A102" s="34" t="s">
        <v>46</v>
      </c>
      <c r="B102" s="35"/>
      <c r="C102" s="54" t="s">
        <v>30</v>
      </c>
      <c r="D102" s="55"/>
      <c r="E102" s="38">
        <v>353235.42</v>
      </c>
      <c r="F102" s="38">
        <v>326571.12</v>
      </c>
      <c r="G102" s="38">
        <v>326360.86</v>
      </c>
      <c r="H102" s="38">
        <v>60430.67999999999</v>
      </c>
      <c r="I102" s="38">
        <v>60012.95</v>
      </c>
      <c r="J102" s="38">
        <v>417.73</v>
      </c>
      <c r="K102" s="38">
        <v>265930.18</v>
      </c>
      <c r="L102" s="38">
        <v>0</v>
      </c>
      <c r="M102" s="38">
        <v>2209.0299999999997</v>
      </c>
      <c r="N102" s="38">
        <v>263721.15</v>
      </c>
      <c r="O102" s="38">
        <v>0</v>
      </c>
      <c r="P102" s="38">
        <v>210.26000000000002</v>
      </c>
      <c r="Q102" s="38">
        <v>210.26000000000002</v>
      </c>
      <c r="R102" s="38">
        <v>0</v>
      </c>
      <c r="S102" s="38">
        <v>26664.299999999996</v>
      </c>
    </row>
    <row r="103" spans="1:19" ht="13.5">
      <c r="A103" s="34"/>
      <c r="B103" s="35"/>
      <c r="C103" s="36" t="s">
        <v>23</v>
      </c>
      <c r="D103" s="37"/>
      <c r="E103" s="38">
        <v>71689.13999999998</v>
      </c>
      <c r="F103" s="38">
        <v>67491.25</v>
      </c>
      <c r="G103" s="38">
        <v>67491.25</v>
      </c>
      <c r="H103" s="38">
        <v>4401.1900000000005</v>
      </c>
      <c r="I103" s="38">
        <v>4269.29</v>
      </c>
      <c r="J103" s="38">
        <v>131.9</v>
      </c>
      <c r="K103" s="38">
        <v>63090.06</v>
      </c>
      <c r="L103" s="38">
        <v>0</v>
      </c>
      <c r="M103" s="38">
        <v>153.92</v>
      </c>
      <c r="N103" s="38">
        <v>62936.14</v>
      </c>
      <c r="O103" s="38">
        <v>0</v>
      </c>
      <c r="P103" s="38">
        <v>0</v>
      </c>
      <c r="Q103" s="38">
        <v>0</v>
      </c>
      <c r="R103" s="38">
        <v>0</v>
      </c>
      <c r="S103" s="38">
        <v>4197.889999999999</v>
      </c>
    </row>
    <row r="104" spans="1:19" ht="13.5">
      <c r="A104" s="34"/>
      <c r="B104" s="35"/>
      <c r="C104" s="36" t="s">
        <v>24</v>
      </c>
      <c r="D104" s="37"/>
      <c r="E104" s="38">
        <v>111019.63</v>
      </c>
      <c r="F104" s="38">
        <v>94418.93</v>
      </c>
      <c r="G104" s="38">
        <v>94418.93</v>
      </c>
      <c r="H104" s="38">
        <v>589.4000000000001</v>
      </c>
      <c r="I104" s="38">
        <v>589.4000000000001</v>
      </c>
      <c r="J104" s="38">
        <v>0</v>
      </c>
      <c r="K104" s="38">
        <v>93829.53</v>
      </c>
      <c r="L104" s="38">
        <v>0</v>
      </c>
      <c r="M104" s="38">
        <v>33.41</v>
      </c>
      <c r="N104" s="38">
        <v>93796.12</v>
      </c>
      <c r="O104" s="38">
        <v>0</v>
      </c>
      <c r="P104" s="38">
        <v>0</v>
      </c>
      <c r="Q104" s="38">
        <v>0</v>
      </c>
      <c r="R104" s="38">
        <v>0</v>
      </c>
      <c r="S104" s="38">
        <v>16600.7</v>
      </c>
    </row>
    <row r="105" spans="1:19" ht="13.5">
      <c r="A105" s="34"/>
      <c r="B105" s="35"/>
      <c r="C105" s="36" t="s">
        <v>25</v>
      </c>
      <c r="D105" s="37"/>
      <c r="E105" s="38">
        <v>24130.420000000002</v>
      </c>
      <c r="F105" s="38">
        <v>21686.78</v>
      </c>
      <c r="G105" s="38">
        <v>21685.440000000002</v>
      </c>
      <c r="H105" s="38">
        <v>2124.96</v>
      </c>
      <c r="I105" s="38">
        <v>2122.78</v>
      </c>
      <c r="J105" s="38">
        <v>2.1799999999999997</v>
      </c>
      <c r="K105" s="38">
        <v>19560.48</v>
      </c>
      <c r="L105" s="38">
        <v>0</v>
      </c>
      <c r="M105" s="38">
        <v>66.24</v>
      </c>
      <c r="N105" s="38">
        <v>19494.24</v>
      </c>
      <c r="O105" s="38">
        <v>0</v>
      </c>
      <c r="P105" s="38">
        <v>1.34</v>
      </c>
      <c r="Q105" s="38">
        <v>1.34</v>
      </c>
      <c r="R105" s="38">
        <v>0</v>
      </c>
      <c r="S105" s="38">
        <v>2443.6400000000003</v>
      </c>
    </row>
    <row r="106" spans="1:19" ht="13.5">
      <c r="A106" s="34"/>
      <c r="B106" s="35"/>
      <c r="C106" s="36" t="s">
        <v>26</v>
      </c>
      <c r="D106" s="37"/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</row>
    <row r="107" spans="1:19" ht="13.5">
      <c r="A107" s="34"/>
      <c r="B107" s="35"/>
      <c r="C107" s="36" t="s">
        <v>27</v>
      </c>
      <c r="D107" s="37"/>
      <c r="E107" s="38">
        <v>146396.22999999998</v>
      </c>
      <c r="F107" s="38">
        <v>142974.16</v>
      </c>
      <c r="G107" s="38">
        <v>142765.24</v>
      </c>
      <c r="H107" s="38">
        <v>53315.13</v>
      </c>
      <c r="I107" s="38">
        <v>53031.48</v>
      </c>
      <c r="J107" s="38">
        <v>283.65</v>
      </c>
      <c r="K107" s="38">
        <v>89450.11</v>
      </c>
      <c r="L107" s="38">
        <v>0</v>
      </c>
      <c r="M107" s="38">
        <v>1955.4599999999998</v>
      </c>
      <c r="N107" s="38">
        <v>87494.65</v>
      </c>
      <c r="O107" s="38">
        <v>0</v>
      </c>
      <c r="P107" s="38">
        <v>208.92000000000002</v>
      </c>
      <c r="Q107" s="38">
        <v>208.92000000000002</v>
      </c>
      <c r="R107" s="38">
        <v>0</v>
      </c>
      <c r="S107" s="38">
        <v>3422.0699999999997</v>
      </c>
    </row>
    <row r="108" spans="1:19" ht="13.5">
      <c r="A108" s="34"/>
      <c r="B108" s="35"/>
      <c r="C108" s="49" t="s">
        <v>40</v>
      </c>
      <c r="D108" s="50"/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</row>
    <row r="109" spans="1:19" ht="13.5">
      <c r="A109" s="63" t="s">
        <v>47</v>
      </c>
      <c r="B109" s="64"/>
      <c r="C109" s="54" t="s">
        <v>30</v>
      </c>
      <c r="D109" s="55"/>
      <c r="E109" s="56">
        <v>404295.80999999994</v>
      </c>
      <c r="F109" s="56">
        <v>369029.08999999997</v>
      </c>
      <c r="G109" s="56">
        <v>367659.73</v>
      </c>
      <c r="H109" s="56">
        <v>132369.91</v>
      </c>
      <c r="I109" s="56">
        <v>125868.84000000001</v>
      </c>
      <c r="J109" s="56">
        <v>6501.07</v>
      </c>
      <c r="K109" s="56">
        <v>235289.78999999998</v>
      </c>
      <c r="L109" s="56">
        <v>9258.84</v>
      </c>
      <c r="M109" s="56">
        <v>8887.36</v>
      </c>
      <c r="N109" s="56">
        <v>217143.59</v>
      </c>
      <c r="O109" s="56">
        <v>0.03</v>
      </c>
      <c r="P109" s="56">
        <v>1369.36</v>
      </c>
      <c r="Q109" s="56">
        <v>1282.94</v>
      </c>
      <c r="R109" s="56">
        <v>86.42</v>
      </c>
      <c r="S109" s="56">
        <v>35266.72</v>
      </c>
    </row>
    <row r="110" spans="1:19" ht="13.5">
      <c r="A110" s="34"/>
      <c r="B110" s="35"/>
      <c r="C110" s="36" t="s">
        <v>23</v>
      </c>
      <c r="D110" s="37"/>
      <c r="E110" s="38">
        <v>31556.519999999997</v>
      </c>
      <c r="F110" s="38">
        <v>29015.26</v>
      </c>
      <c r="G110" s="38">
        <v>28926.98</v>
      </c>
      <c r="H110" s="38">
        <v>3052.99</v>
      </c>
      <c r="I110" s="38">
        <v>2315.0099999999998</v>
      </c>
      <c r="J110" s="38">
        <v>737.9799999999999</v>
      </c>
      <c r="K110" s="38">
        <v>25873.989999999998</v>
      </c>
      <c r="L110" s="38">
        <v>244.65</v>
      </c>
      <c r="M110" s="38">
        <v>577.4300000000001</v>
      </c>
      <c r="N110" s="38">
        <v>25051.91</v>
      </c>
      <c r="O110" s="38">
        <v>0</v>
      </c>
      <c r="P110" s="38">
        <v>88.28</v>
      </c>
      <c r="Q110" s="38">
        <v>1.89</v>
      </c>
      <c r="R110" s="38">
        <v>86.39</v>
      </c>
      <c r="S110" s="38">
        <v>2541.26</v>
      </c>
    </row>
    <row r="111" spans="1:19" ht="13.5">
      <c r="A111" s="34"/>
      <c r="B111" s="35"/>
      <c r="C111" s="36" t="s">
        <v>24</v>
      </c>
      <c r="D111" s="37"/>
      <c r="E111" s="38">
        <v>115078.04</v>
      </c>
      <c r="F111" s="38">
        <v>90515.59</v>
      </c>
      <c r="G111" s="38">
        <v>90515.56</v>
      </c>
      <c r="H111" s="38">
        <v>387.7300000000001</v>
      </c>
      <c r="I111" s="38">
        <v>203.48999999999995</v>
      </c>
      <c r="J111" s="38">
        <v>184.23999999999998</v>
      </c>
      <c r="K111" s="38">
        <v>90127.83</v>
      </c>
      <c r="L111" s="38">
        <v>7.57</v>
      </c>
      <c r="M111" s="38">
        <v>562.79</v>
      </c>
      <c r="N111" s="38">
        <v>89557.47</v>
      </c>
      <c r="O111" s="38">
        <v>0</v>
      </c>
      <c r="P111" s="38">
        <v>0.03</v>
      </c>
      <c r="Q111" s="38">
        <v>0</v>
      </c>
      <c r="R111" s="38">
        <v>0.03</v>
      </c>
      <c r="S111" s="38">
        <v>24562.45</v>
      </c>
    </row>
    <row r="112" spans="1:19" ht="13.5">
      <c r="A112" s="34"/>
      <c r="B112" s="35"/>
      <c r="C112" s="36" t="s">
        <v>25</v>
      </c>
      <c r="D112" s="37"/>
      <c r="E112" s="38">
        <v>14605.54</v>
      </c>
      <c r="F112" s="38">
        <v>13227.599999999999</v>
      </c>
      <c r="G112" s="38">
        <v>13219.5</v>
      </c>
      <c r="H112" s="38">
        <v>4079.2200000000003</v>
      </c>
      <c r="I112" s="38">
        <v>3473.22</v>
      </c>
      <c r="J112" s="38">
        <v>606</v>
      </c>
      <c r="K112" s="38">
        <v>9140.279999999999</v>
      </c>
      <c r="L112" s="38">
        <v>205.27000000000004</v>
      </c>
      <c r="M112" s="38">
        <v>538.26</v>
      </c>
      <c r="N112" s="38">
        <v>8396.75</v>
      </c>
      <c r="O112" s="38">
        <v>0</v>
      </c>
      <c r="P112" s="38">
        <v>8.1</v>
      </c>
      <c r="Q112" s="38">
        <v>8.1</v>
      </c>
      <c r="R112" s="38">
        <v>0</v>
      </c>
      <c r="S112" s="38">
        <v>1377.9399999999998</v>
      </c>
    </row>
    <row r="113" spans="1:19" ht="13.5">
      <c r="A113" s="34"/>
      <c r="B113" s="35"/>
      <c r="C113" s="36" t="s">
        <v>26</v>
      </c>
      <c r="D113" s="37"/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</row>
    <row r="114" spans="1:19" ht="13.5">
      <c r="A114" s="34"/>
      <c r="B114" s="35"/>
      <c r="C114" s="36" t="s">
        <v>27</v>
      </c>
      <c r="D114" s="37"/>
      <c r="E114" s="38">
        <v>242809.75</v>
      </c>
      <c r="F114" s="38">
        <v>236270.63999999998</v>
      </c>
      <c r="G114" s="38">
        <v>234997.68999999997</v>
      </c>
      <c r="H114" s="38">
        <v>124849.97</v>
      </c>
      <c r="I114" s="38">
        <v>119877.12000000001</v>
      </c>
      <c r="J114" s="38">
        <v>4972.849999999999</v>
      </c>
      <c r="K114" s="38">
        <v>110147.69</v>
      </c>
      <c r="L114" s="38">
        <v>8801.35</v>
      </c>
      <c r="M114" s="38">
        <v>7208.88</v>
      </c>
      <c r="N114" s="38">
        <v>94137.45999999999</v>
      </c>
      <c r="O114" s="38">
        <v>0.03</v>
      </c>
      <c r="P114" s="38">
        <v>1272.95</v>
      </c>
      <c r="Q114" s="38">
        <v>1272.95</v>
      </c>
      <c r="R114" s="38">
        <v>0</v>
      </c>
      <c r="S114" s="38">
        <v>6539.11</v>
      </c>
    </row>
    <row r="115" spans="1:19" ht="13.5">
      <c r="A115" s="34"/>
      <c r="B115" s="35"/>
      <c r="C115" s="49" t="s">
        <v>40</v>
      </c>
      <c r="D115" s="50"/>
      <c r="E115" s="38">
        <v>245.96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245.96</v>
      </c>
    </row>
    <row r="116" spans="1:19" ht="13.5">
      <c r="A116" s="63" t="s">
        <v>48</v>
      </c>
      <c r="B116" s="64"/>
      <c r="C116" s="54" t="s">
        <v>30</v>
      </c>
      <c r="D116" s="55"/>
      <c r="E116" s="56">
        <v>45377.119999999995</v>
      </c>
      <c r="F116" s="56">
        <v>43315.69</v>
      </c>
      <c r="G116" s="56">
        <v>42935.75</v>
      </c>
      <c r="H116" s="56">
        <v>34527.15</v>
      </c>
      <c r="I116" s="56">
        <v>33905</v>
      </c>
      <c r="J116" s="56">
        <v>622.1500000000001</v>
      </c>
      <c r="K116" s="56">
        <v>8408.109999999999</v>
      </c>
      <c r="L116" s="56">
        <v>831.69</v>
      </c>
      <c r="M116" s="56">
        <v>652.23</v>
      </c>
      <c r="N116" s="56">
        <v>6924.19</v>
      </c>
      <c r="O116" s="56">
        <v>0.49</v>
      </c>
      <c r="P116" s="56">
        <v>379.94</v>
      </c>
      <c r="Q116" s="56">
        <v>379.94</v>
      </c>
      <c r="R116" s="56">
        <v>0</v>
      </c>
      <c r="S116" s="56">
        <v>2061.43</v>
      </c>
    </row>
    <row r="117" spans="1:19" ht="13.5">
      <c r="A117" s="34"/>
      <c r="B117" s="35"/>
      <c r="C117" s="36" t="s">
        <v>23</v>
      </c>
      <c r="D117" s="37"/>
      <c r="E117" s="38">
        <v>712.6999999999999</v>
      </c>
      <c r="F117" s="38">
        <v>678.68</v>
      </c>
      <c r="G117" s="38">
        <v>678.68</v>
      </c>
      <c r="H117" s="38">
        <v>484</v>
      </c>
      <c r="I117" s="38">
        <v>472.25</v>
      </c>
      <c r="J117" s="38">
        <v>11.75</v>
      </c>
      <c r="K117" s="38">
        <v>194.67999999999998</v>
      </c>
      <c r="L117" s="38">
        <v>0</v>
      </c>
      <c r="M117" s="38">
        <v>3.73</v>
      </c>
      <c r="N117" s="38">
        <v>190.95</v>
      </c>
      <c r="O117" s="38">
        <v>0</v>
      </c>
      <c r="P117" s="38">
        <v>0</v>
      </c>
      <c r="Q117" s="38">
        <v>0</v>
      </c>
      <c r="R117" s="38">
        <v>0</v>
      </c>
      <c r="S117" s="38">
        <v>34.02</v>
      </c>
    </row>
    <row r="118" spans="1:19" ht="13.5">
      <c r="A118" s="34"/>
      <c r="B118" s="35"/>
      <c r="C118" s="36" t="s">
        <v>24</v>
      </c>
      <c r="D118" s="37"/>
      <c r="E118" s="38">
        <v>420.08000000000004</v>
      </c>
      <c r="F118" s="38">
        <v>410.53000000000003</v>
      </c>
      <c r="G118" s="38">
        <v>410.53000000000003</v>
      </c>
      <c r="H118" s="38">
        <v>67.49000000000001</v>
      </c>
      <c r="I118" s="38">
        <v>66.95</v>
      </c>
      <c r="J118" s="38">
        <v>0.54</v>
      </c>
      <c r="K118" s="38">
        <v>343.04</v>
      </c>
      <c r="L118" s="38">
        <v>0</v>
      </c>
      <c r="M118" s="38">
        <v>0</v>
      </c>
      <c r="N118" s="38">
        <v>343.04</v>
      </c>
      <c r="O118" s="38">
        <v>0</v>
      </c>
      <c r="P118" s="38">
        <v>0</v>
      </c>
      <c r="Q118" s="38">
        <v>0</v>
      </c>
      <c r="R118" s="38">
        <v>0</v>
      </c>
      <c r="S118" s="38">
        <v>9.55</v>
      </c>
    </row>
    <row r="119" spans="1:19" ht="13.5">
      <c r="A119" s="34"/>
      <c r="B119" s="35"/>
      <c r="C119" s="36" t="s">
        <v>25</v>
      </c>
      <c r="D119" s="37"/>
      <c r="E119" s="38">
        <v>4306.42</v>
      </c>
      <c r="F119" s="38">
        <v>4112.22</v>
      </c>
      <c r="G119" s="38">
        <v>4111.92</v>
      </c>
      <c r="H119" s="38">
        <v>2127.81</v>
      </c>
      <c r="I119" s="38">
        <v>1797.71</v>
      </c>
      <c r="J119" s="38">
        <v>330.1</v>
      </c>
      <c r="K119" s="38">
        <v>1984.11</v>
      </c>
      <c r="L119" s="38">
        <v>4.69</v>
      </c>
      <c r="M119" s="38">
        <v>150.07</v>
      </c>
      <c r="N119" s="38">
        <v>1829.35</v>
      </c>
      <c r="O119" s="38">
        <v>0</v>
      </c>
      <c r="P119" s="38">
        <v>0.3</v>
      </c>
      <c r="Q119" s="38">
        <v>0.3</v>
      </c>
      <c r="R119" s="38">
        <v>0</v>
      </c>
      <c r="S119" s="38">
        <v>194.2</v>
      </c>
    </row>
    <row r="120" spans="1:19" ht="13.5">
      <c r="A120" s="34"/>
      <c r="B120" s="35"/>
      <c r="C120" s="36" t="s">
        <v>26</v>
      </c>
      <c r="D120" s="37"/>
      <c r="E120" s="38">
        <v>244.16000000000003</v>
      </c>
      <c r="F120" s="38">
        <v>239.73000000000002</v>
      </c>
      <c r="G120" s="38">
        <v>239.73000000000002</v>
      </c>
      <c r="H120" s="38">
        <v>106.55</v>
      </c>
      <c r="I120" s="38">
        <v>100.75</v>
      </c>
      <c r="J120" s="38">
        <v>5.8</v>
      </c>
      <c r="K120" s="38">
        <v>133.18</v>
      </c>
      <c r="L120" s="38">
        <v>0</v>
      </c>
      <c r="M120" s="38">
        <v>35.48</v>
      </c>
      <c r="N120" s="38">
        <v>97.7</v>
      </c>
      <c r="O120" s="38">
        <v>0</v>
      </c>
      <c r="P120" s="38">
        <v>0</v>
      </c>
      <c r="Q120" s="38">
        <v>0</v>
      </c>
      <c r="R120" s="38">
        <v>0</v>
      </c>
      <c r="S120" s="38">
        <v>4.43</v>
      </c>
    </row>
    <row r="121" spans="1:19" ht="13.5">
      <c r="A121" s="34"/>
      <c r="B121" s="35"/>
      <c r="C121" s="36" t="s">
        <v>27</v>
      </c>
      <c r="D121" s="37"/>
      <c r="E121" s="38">
        <v>39463.869999999995</v>
      </c>
      <c r="F121" s="38">
        <v>37874.53</v>
      </c>
      <c r="G121" s="38">
        <v>37494.89</v>
      </c>
      <c r="H121" s="38">
        <v>31741.3</v>
      </c>
      <c r="I121" s="38">
        <v>31467.34</v>
      </c>
      <c r="J121" s="38">
        <v>273.96</v>
      </c>
      <c r="K121" s="38">
        <v>5753.099999999999</v>
      </c>
      <c r="L121" s="38">
        <v>827</v>
      </c>
      <c r="M121" s="38">
        <v>462.95</v>
      </c>
      <c r="N121" s="38">
        <v>4463.15</v>
      </c>
      <c r="O121" s="38">
        <v>0.49</v>
      </c>
      <c r="P121" s="38">
        <v>379.64</v>
      </c>
      <c r="Q121" s="38">
        <v>379.64</v>
      </c>
      <c r="R121" s="38">
        <v>0</v>
      </c>
      <c r="S121" s="38">
        <v>1589.34</v>
      </c>
    </row>
    <row r="122" spans="1:19" ht="13.5">
      <c r="A122" s="34"/>
      <c r="B122" s="35"/>
      <c r="C122" s="49" t="s">
        <v>40</v>
      </c>
      <c r="D122" s="50"/>
      <c r="E122" s="38">
        <v>229.89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229.89</v>
      </c>
    </row>
    <row r="123" spans="1:19" ht="13.5">
      <c r="A123" s="63" t="s">
        <v>49</v>
      </c>
      <c r="B123" s="64"/>
      <c r="C123" s="54" t="s">
        <v>30</v>
      </c>
      <c r="D123" s="55"/>
      <c r="E123" s="56">
        <v>126278.43</v>
      </c>
      <c r="F123" s="56">
        <v>118176.08000000002</v>
      </c>
      <c r="G123" s="56">
        <v>118003.39</v>
      </c>
      <c r="H123" s="56">
        <v>32502.090000000004</v>
      </c>
      <c r="I123" s="56">
        <v>28751.980000000003</v>
      </c>
      <c r="J123" s="56">
        <v>3750.1099999999997</v>
      </c>
      <c r="K123" s="56">
        <v>85501.3</v>
      </c>
      <c r="L123" s="56">
        <v>266.74</v>
      </c>
      <c r="M123" s="56">
        <v>5384.799999999999</v>
      </c>
      <c r="N123" s="56">
        <v>79849.76</v>
      </c>
      <c r="O123" s="56">
        <v>0</v>
      </c>
      <c r="P123" s="56">
        <v>172.69</v>
      </c>
      <c r="Q123" s="56">
        <v>172.12</v>
      </c>
      <c r="R123" s="56">
        <v>0.57</v>
      </c>
      <c r="S123" s="56">
        <v>8102.35</v>
      </c>
    </row>
    <row r="124" spans="1:19" ht="13.5">
      <c r="A124" s="34"/>
      <c r="B124" s="35"/>
      <c r="C124" s="36" t="s">
        <v>23</v>
      </c>
      <c r="D124" s="37"/>
      <c r="E124" s="38">
        <v>21688.87</v>
      </c>
      <c r="F124" s="38">
        <v>19184.4</v>
      </c>
      <c r="G124" s="38">
        <v>19184.4</v>
      </c>
      <c r="H124" s="38">
        <v>1569.3600000000001</v>
      </c>
      <c r="I124" s="38">
        <v>1087.93</v>
      </c>
      <c r="J124" s="38">
        <v>481.43</v>
      </c>
      <c r="K124" s="38">
        <v>17615.039999999997</v>
      </c>
      <c r="L124" s="38">
        <v>12.61</v>
      </c>
      <c r="M124" s="38">
        <v>610.86</v>
      </c>
      <c r="N124" s="38">
        <v>16991.57</v>
      </c>
      <c r="O124" s="38">
        <v>0</v>
      </c>
      <c r="P124" s="38">
        <v>0</v>
      </c>
      <c r="Q124" s="38">
        <v>0</v>
      </c>
      <c r="R124" s="38">
        <v>0</v>
      </c>
      <c r="S124" s="38">
        <v>2504.4700000000003</v>
      </c>
    </row>
    <row r="125" spans="1:19" ht="13.5">
      <c r="A125" s="34"/>
      <c r="B125" s="35"/>
      <c r="C125" s="36" t="s">
        <v>24</v>
      </c>
      <c r="D125" s="37"/>
      <c r="E125" s="38">
        <v>25543.239999999998</v>
      </c>
      <c r="F125" s="38">
        <v>23625.92</v>
      </c>
      <c r="G125" s="38">
        <v>23625.92</v>
      </c>
      <c r="H125" s="38">
        <v>350.46</v>
      </c>
      <c r="I125" s="38">
        <v>275.23</v>
      </c>
      <c r="J125" s="38">
        <v>75.22999999999999</v>
      </c>
      <c r="K125" s="38">
        <v>23275.46</v>
      </c>
      <c r="L125" s="38">
        <v>0</v>
      </c>
      <c r="M125" s="38">
        <v>89.04</v>
      </c>
      <c r="N125" s="38">
        <v>23186.42</v>
      </c>
      <c r="O125" s="38">
        <v>0</v>
      </c>
      <c r="P125" s="38">
        <v>0</v>
      </c>
      <c r="Q125" s="38">
        <v>0</v>
      </c>
      <c r="R125" s="38">
        <v>0</v>
      </c>
      <c r="S125" s="38">
        <v>1917.32</v>
      </c>
    </row>
    <row r="126" spans="1:19" ht="13.5">
      <c r="A126" s="34"/>
      <c r="B126" s="35"/>
      <c r="C126" s="36" t="s">
        <v>25</v>
      </c>
      <c r="D126" s="37"/>
      <c r="E126" s="38">
        <v>13476.56</v>
      </c>
      <c r="F126" s="38">
        <v>11837.91</v>
      </c>
      <c r="G126" s="38">
        <v>11837.91</v>
      </c>
      <c r="H126" s="38">
        <v>2738.94</v>
      </c>
      <c r="I126" s="38">
        <v>2083.09</v>
      </c>
      <c r="J126" s="38">
        <v>655.8499999999999</v>
      </c>
      <c r="K126" s="38">
        <v>9098.97</v>
      </c>
      <c r="L126" s="38">
        <v>28.25</v>
      </c>
      <c r="M126" s="38">
        <v>515.22</v>
      </c>
      <c r="N126" s="38">
        <v>8555.5</v>
      </c>
      <c r="O126" s="38">
        <v>0</v>
      </c>
      <c r="P126" s="38">
        <v>0</v>
      </c>
      <c r="Q126" s="38">
        <v>0</v>
      </c>
      <c r="R126" s="38">
        <v>0</v>
      </c>
      <c r="S126" s="38">
        <v>1638.65</v>
      </c>
    </row>
    <row r="127" spans="1:19" ht="13.5">
      <c r="A127" s="34"/>
      <c r="B127" s="35"/>
      <c r="C127" s="36" t="s">
        <v>26</v>
      </c>
      <c r="D127" s="37"/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</row>
    <row r="128" spans="1:19" ht="13.5">
      <c r="A128" s="34"/>
      <c r="B128" s="35"/>
      <c r="C128" s="36" t="s">
        <v>27</v>
      </c>
      <c r="D128" s="37"/>
      <c r="E128" s="38">
        <v>65569.76000000001</v>
      </c>
      <c r="F128" s="38">
        <v>63527.850000000006</v>
      </c>
      <c r="G128" s="38">
        <v>63355.16</v>
      </c>
      <c r="H128" s="38">
        <v>27843.33</v>
      </c>
      <c r="I128" s="38">
        <v>25305.730000000003</v>
      </c>
      <c r="J128" s="38">
        <v>2537.6</v>
      </c>
      <c r="K128" s="38">
        <v>35511.83</v>
      </c>
      <c r="L128" s="38">
        <v>225.88</v>
      </c>
      <c r="M128" s="38">
        <v>4169.68</v>
      </c>
      <c r="N128" s="38">
        <v>31116.269999999997</v>
      </c>
      <c r="O128" s="38">
        <v>0</v>
      </c>
      <c r="P128" s="38">
        <v>172.69</v>
      </c>
      <c r="Q128" s="38">
        <v>172.12</v>
      </c>
      <c r="R128" s="38">
        <v>0.57</v>
      </c>
      <c r="S128" s="38">
        <v>2041.9099999999999</v>
      </c>
    </row>
    <row r="129" spans="1:19" ht="13.5">
      <c r="A129" s="34"/>
      <c r="B129" s="35"/>
      <c r="C129" s="49" t="s">
        <v>40</v>
      </c>
      <c r="D129" s="50"/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</row>
    <row r="130" spans="1:19" ht="13.5">
      <c r="A130" s="63" t="s">
        <v>50</v>
      </c>
      <c r="B130" s="64"/>
      <c r="C130" s="54" t="s">
        <v>30</v>
      </c>
      <c r="D130" s="55"/>
      <c r="E130" s="56">
        <v>194748.63</v>
      </c>
      <c r="F130" s="56">
        <v>176007.27000000002</v>
      </c>
      <c r="G130" s="56">
        <v>175626.51</v>
      </c>
      <c r="H130" s="56">
        <v>68348.44</v>
      </c>
      <c r="I130" s="56">
        <v>60608.25</v>
      </c>
      <c r="J130" s="56">
        <v>7740.1900000000005</v>
      </c>
      <c r="K130" s="56">
        <v>107276.91</v>
      </c>
      <c r="L130" s="56">
        <v>169.16000000000003</v>
      </c>
      <c r="M130" s="56">
        <v>10960.61</v>
      </c>
      <c r="N130" s="56">
        <v>96147.14</v>
      </c>
      <c r="O130" s="56">
        <v>1.16</v>
      </c>
      <c r="P130" s="56">
        <v>380.76</v>
      </c>
      <c r="Q130" s="56">
        <v>378.59</v>
      </c>
      <c r="R130" s="56">
        <v>2.17</v>
      </c>
      <c r="S130" s="56">
        <v>18741.36</v>
      </c>
    </row>
    <row r="131" spans="1:19" ht="13.5">
      <c r="A131" s="34"/>
      <c r="B131" s="35"/>
      <c r="C131" s="36" t="s">
        <v>23</v>
      </c>
      <c r="D131" s="37"/>
      <c r="E131" s="38">
        <v>27258.540000000005</v>
      </c>
      <c r="F131" s="38">
        <v>25912.61</v>
      </c>
      <c r="G131" s="38">
        <v>25912.61</v>
      </c>
      <c r="H131" s="38">
        <v>2847.12</v>
      </c>
      <c r="I131" s="38">
        <v>2052.31</v>
      </c>
      <c r="J131" s="38">
        <v>794.8100000000001</v>
      </c>
      <c r="K131" s="38">
        <v>23065.49</v>
      </c>
      <c r="L131" s="38">
        <v>3.17</v>
      </c>
      <c r="M131" s="38">
        <v>1069.22</v>
      </c>
      <c r="N131" s="38">
        <v>21993.1</v>
      </c>
      <c r="O131" s="38">
        <v>0</v>
      </c>
      <c r="P131" s="38">
        <v>0</v>
      </c>
      <c r="Q131" s="38">
        <v>0</v>
      </c>
      <c r="R131" s="38">
        <v>0</v>
      </c>
      <c r="S131" s="38">
        <v>1345.93</v>
      </c>
    </row>
    <row r="132" spans="1:19" ht="13.5">
      <c r="A132" s="34"/>
      <c r="B132" s="35"/>
      <c r="C132" s="36" t="s">
        <v>24</v>
      </c>
      <c r="D132" s="37"/>
      <c r="E132" s="38">
        <v>37809.42</v>
      </c>
      <c r="F132" s="38">
        <v>28161.84999999999</v>
      </c>
      <c r="G132" s="38">
        <v>28161.84999999999</v>
      </c>
      <c r="H132" s="38">
        <v>48.75</v>
      </c>
      <c r="I132" s="38">
        <v>4.33</v>
      </c>
      <c r="J132" s="38">
        <v>44.42</v>
      </c>
      <c r="K132" s="38">
        <v>28113.1</v>
      </c>
      <c r="L132" s="38">
        <v>0</v>
      </c>
      <c r="M132" s="38">
        <v>243.64999999999998</v>
      </c>
      <c r="N132" s="38">
        <v>27869.449999999997</v>
      </c>
      <c r="O132" s="38">
        <v>0</v>
      </c>
      <c r="P132" s="38">
        <v>0</v>
      </c>
      <c r="Q132" s="38">
        <v>0</v>
      </c>
      <c r="R132" s="38">
        <v>0</v>
      </c>
      <c r="S132" s="38">
        <v>9647.57</v>
      </c>
    </row>
    <row r="133" spans="1:19" ht="13.5">
      <c r="A133" s="34"/>
      <c r="B133" s="35"/>
      <c r="C133" s="36" t="s">
        <v>25</v>
      </c>
      <c r="D133" s="37"/>
      <c r="E133" s="38">
        <v>24378.93</v>
      </c>
      <c r="F133" s="38">
        <v>20587.940000000002</v>
      </c>
      <c r="G133" s="38">
        <v>20586.15</v>
      </c>
      <c r="H133" s="38">
        <v>7394.18</v>
      </c>
      <c r="I133" s="38">
        <v>5597.959999999999</v>
      </c>
      <c r="J133" s="38">
        <v>1796.22</v>
      </c>
      <c r="K133" s="38">
        <v>13191.97</v>
      </c>
      <c r="L133" s="38">
        <v>4.36</v>
      </c>
      <c r="M133" s="38">
        <v>1537.66</v>
      </c>
      <c r="N133" s="38">
        <v>11649.95</v>
      </c>
      <c r="O133" s="38">
        <v>0</v>
      </c>
      <c r="P133" s="38">
        <v>1.79</v>
      </c>
      <c r="Q133" s="38">
        <v>1.79</v>
      </c>
      <c r="R133" s="38">
        <v>0</v>
      </c>
      <c r="S133" s="38">
        <v>3790.99</v>
      </c>
    </row>
    <row r="134" spans="1:19" ht="13.5">
      <c r="A134" s="34"/>
      <c r="B134" s="35"/>
      <c r="C134" s="36" t="s">
        <v>26</v>
      </c>
      <c r="D134" s="37"/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</row>
    <row r="135" spans="1:19" ht="13.5">
      <c r="A135" s="34"/>
      <c r="B135" s="35"/>
      <c r="C135" s="36" t="s">
        <v>27</v>
      </c>
      <c r="D135" s="37"/>
      <c r="E135" s="38">
        <v>105221.99</v>
      </c>
      <c r="F135" s="38">
        <v>101312.67</v>
      </c>
      <c r="G135" s="38">
        <v>100933.70000000001</v>
      </c>
      <c r="H135" s="38">
        <v>58036</v>
      </c>
      <c r="I135" s="38">
        <v>52931.26</v>
      </c>
      <c r="J135" s="38">
        <v>5104.74</v>
      </c>
      <c r="K135" s="38">
        <v>42896.54000000001</v>
      </c>
      <c r="L135" s="38">
        <v>161.63</v>
      </c>
      <c r="M135" s="38">
        <v>8110.08</v>
      </c>
      <c r="N135" s="38">
        <v>34624.83</v>
      </c>
      <c r="O135" s="38">
        <v>1.16</v>
      </c>
      <c r="P135" s="38">
        <v>378.96999999999997</v>
      </c>
      <c r="Q135" s="38">
        <v>376.79999999999995</v>
      </c>
      <c r="R135" s="38">
        <v>2.17</v>
      </c>
      <c r="S135" s="38">
        <v>3909.32</v>
      </c>
    </row>
    <row r="136" spans="1:19" ht="13.5">
      <c r="A136" s="34"/>
      <c r="B136" s="35"/>
      <c r="C136" s="49" t="s">
        <v>40</v>
      </c>
      <c r="D136" s="50"/>
      <c r="E136" s="38">
        <v>79.75</v>
      </c>
      <c r="F136" s="38">
        <v>32.2</v>
      </c>
      <c r="G136" s="38">
        <v>32.2</v>
      </c>
      <c r="H136" s="38">
        <v>22.39</v>
      </c>
      <c r="I136" s="38">
        <v>22.39</v>
      </c>
      <c r="J136" s="38">
        <v>0</v>
      </c>
      <c r="K136" s="38">
        <v>9.81</v>
      </c>
      <c r="L136" s="38">
        <v>0</v>
      </c>
      <c r="M136" s="38">
        <v>0</v>
      </c>
      <c r="N136" s="38">
        <v>9.81</v>
      </c>
      <c r="O136" s="38">
        <v>0</v>
      </c>
      <c r="P136" s="38">
        <v>0</v>
      </c>
      <c r="Q136" s="38">
        <v>0</v>
      </c>
      <c r="R136" s="38">
        <v>0</v>
      </c>
      <c r="S136" s="38">
        <v>47.55</v>
      </c>
    </row>
    <row r="137" spans="1:19" ht="13.5">
      <c r="A137" s="63" t="s">
        <v>51</v>
      </c>
      <c r="B137" s="64"/>
      <c r="C137" s="54" t="s">
        <v>30</v>
      </c>
      <c r="D137" s="55"/>
      <c r="E137" s="56">
        <v>11986.580000000002</v>
      </c>
      <c r="F137" s="56">
        <v>11556.940000000002</v>
      </c>
      <c r="G137" s="56">
        <v>11548.850000000002</v>
      </c>
      <c r="H137" s="56">
        <v>2441.27</v>
      </c>
      <c r="I137" s="56">
        <v>2234.88</v>
      </c>
      <c r="J137" s="56">
        <v>206.39</v>
      </c>
      <c r="K137" s="56">
        <v>9107.58</v>
      </c>
      <c r="L137" s="56">
        <v>0</v>
      </c>
      <c r="M137" s="56">
        <v>158.91</v>
      </c>
      <c r="N137" s="56">
        <v>8948.67</v>
      </c>
      <c r="O137" s="56">
        <v>0</v>
      </c>
      <c r="P137" s="56">
        <v>8.09</v>
      </c>
      <c r="Q137" s="56">
        <v>8.09</v>
      </c>
      <c r="R137" s="56">
        <v>0</v>
      </c>
      <c r="S137" s="56">
        <v>429.64</v>
      </c>
    </row>
    <row r="138" spans="1:19" ht="13.5">
      <c r="A138" s="34"/>
      <c r="B138" s="35"/>
      <c r="C138" s="36" t="s">
        <v>23</v>
      </c>
      <c r="D138" s="37"/>
      <c r="E138" s="38">
        <v>673.98</v>
      </c>
      <c r="F138" s="38">
        <v>634.88</v>
      </c>
      <c r="G138" s="38">
        <v>634.88</v>
      </c>
      <c r="H138" s="38">
        <v>89.14</v>
      </c>
      <c r="I138" s="38">
        <v>70.86</v>
      </c>
      <c r="J138" s="38">
        <v>18.28</v>
      </c>
      <c r="K138" s="38">
        <v>545.74</v>
      </c>
      <c r="L138" s="38">
        <v>0</v>
      </c>
      <c r="M138" s="38">
        <v>16.52</v>
      </c>
      <c r="N138" s="38">
        <v>529.22</v>
      </c>
      <c r="O138" s="38">
        <v>0</v>
      </c>
      <c r="P138" s="38">
        <v>0</v>
      </c>
      <c r="Q138" s="38">
        <v>0</v>
      </c>
      <c r="R138" s="38">
        <v>0</v>
      </c>
      <c r="S138" s="38">
        <v>39.1</v>
      </c>
    </row>
    <row r="139" spans="1:19" ht="13.5">
      <c r="A139" s="34"/>
      <c r="B139" s="35"/>
      <c r="C139" s="36" t="s">
        <v>24</v>
      </c>
      <c r="D139" s="37"/>
      <c r="E139" s="38">
        <v>7503.280000000001</v>
      </c>
      <c r="F139" s="38">
        <v>7335.950000000001</v>
      </c>
      <c r="G139" s="38">
        <v>7335.950000000001</v>
      </c>
      <c r="H139" s="38">
        <v>214.43</v>
      </c>
      <c r="I139" s="38">
        <v>169.79</v>
      </c>
      <c r="J139" s="38">
        <v>44.64</v>
      </c>
      <c r="K139" s="38">
        <v>7121.52</v>
      </c>
      <c r="L139" s="38">
        <v>0</v>
      </c>
      <c r="M139" s="38">
        <v>2.1</v>
      </c>
      <c r="N139" s="38">
        <v>7119.42</v>
      </c>
      <c r="O139" s="38">
        <v>0</v>
      </c>
      <c r="P139" s="38">
        <v>0</v>
      </c>
      <c r="Q139" s="38">
        <v>0</v>
      </c>
      <c r="R139" s="38">
        <v>0</v>
      </c>
      <c r="S139" s="38">
        <v>167.33</v>
      </c>
    </row>
    <row r="140" spans="1:19" ht="13.5">
      <c r="A140" s="34"/>
      <c r="B140" s="35"/>
      <c r="C140" s="36" t="s">
        <v>25</v>
      </c>
      <c r="D140" s="37"/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</row>
    <row r="141" spans="1:19" ht="13.5">
      <c r="A141" s="34"/>
      <c r="B141" s="35"/>
      <c r="C141" s="36" t="s">
        <v>26</v>
      </c>
      <c r="D141" s="37"/>
      <c r="E141" s="38">
        <v>19.78</v>
      </c>
      <c r="F141" s="38">
        <v>19.27</v>
      </c>
      <c r="G141" s="38">
        <v>19.27</v>
      </c>
      <c r="H141" s="38">
        <v>19.27</v>
      </c>
      <c r="I141" s="38">
        <v>19.15</v>
      </c>
      <c r="J141" s="38">
        <v>0.12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0.51</v>
      </c>
    </row>
    <row r="142" spans="1:19" ht="13.5">
      <c r="A142" s="34"/>
      <c r="B142" s="35"/>
      <c r="C142" s="36" t="s">
        <v>27</v>
      </c>
      <c r="D142" s="37"/>
      <c r="E142" s="38">
        <v>3787.28</v>
      </c>
      <c r="F142" s="38">
        <v>3566.84</v>
      </c>
      <c r="G142" s="38">
        <v>3558.75</v>
      </c>
      <c r="H142" s="38">
        <v>2118.43</v>
      </c>
      <c r="I142" s="38">
        <v>1975.08</v>
      </c>
      <c r="J142" s="38">
        <v>143.35</v>
      </c>
      <c r="K142" s="38">
        <v>1440.32</v>
      </c>
      <c r="L142" s="38">
        <v>0</v>
      </c>
      <c r="M142" s="38">
        <v>140.29</v>
      </c>
      <c r="N142" s="38">
        <v>1300.03</v>
      </c>
      <c r="O142" s="38">
        <v>0</v>
      </c>
      <c r="P142" s="38">
        <v>8.09</v>
      </c>
      <c r="Q142" s="38">
        <v>8.09</v>
      </c>
      <c r="R142" s="38">
        <v>0</v>
      </c>
      <c r="S142" s="38">
        <v>220.44</v>
      </c>
    </row>
    <row r="143" spans="1:19" ht="13.5">
      <c r="A143" s="47"/>
      <c r="B143" s="48"/>
      <c r="C143" s="49" t="s">
        <v>40</v>
      </c>
      <c r="D143" s="50"/>
      <c r="E143" s="51">
        <v>2.26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2.26</v>
      </c>
    </row>
    <row r="144" spans="1:19" ht="13.5">
      <c r="A144" s="34" t="s">
        <v>52</v>
      </c>
      <c r="B144" s="35"/>
      <c r="C144" s="54" t="s">
        <v>30</v>
      </c>
      <c r="D144" s="55"/>
      <c r="E144" s="38">
        <v>7813.41</v>
      </c>
      <c r="F144" s="38">
        <v>7456.19</v>
      </c>
      <c r="G144" s="38">
        <v>7421.67</v>
      </c>
      <c r="H144" s="38">
        <v>5159.03</v>
      </c>
      <c r="I144" s="38">
        <v>4834.21</v>
      </c>
      <c r="J144" s="38">
        <v>324.82</v>
      </c>
      <c r="K144" s="38">
        <v>2260.2</v>
      </c>
      <c r="L144" s="38">
        <v>535.4</v>
      </c>
      <c r="M144" s="38">
        <v>53.47</v>
      </c>
      <c r="N144" s="38">
        <v>1671.33</v>
      </c>
      <c r="O144" s="38">
        <v>2.44</v>
      </c>
      <c r="P144" s="38">
        <v>34.519999999999996</v>
      </c>
      <c r="Q144" s="38">
        <v>34.519999999999996</v>
      </c>
      <c r="R144" s="38">
        <v>0</v>
      </c>
      <c r="S144" s="38">
        <v>357.21999999999997</v>
      </c>
    </row>
    <row r="145" spans="1:19" ht="13.5">
      <c r="A145" s="34"/>
      <c r="B145" s="35"/>
      <c r="C145" s="36" t="s">
        <v>23</v>
      </c>
      <c r="D145" s="37"/>
      <c r="E145" s="38">
        <v>595.9599999999999</v>
      </c>
      <c r="F145" s="38">
        <v>554.1099999999999</v>
      </c>
      <c r="G145" s="38">
        <v>554.1099999999999</v>
      </c>
      <c r="H145" s="38">
        <v>211.64999999999998</v>
      </c>
      <c r="I145" s="38">
        <v>165.92</v>
      </c>
      <c r="J145" s="38">
        <v>45.73</v>
      </c>
      <c r="K145" s="38">
        <v>342.46</v>
      </c>
      <c r="L145" s="38">
        <v>0</v>
      </c>
      <c r="M145" s="38">
        <v>1.5</v>
      </c>
      <c r="N145" s="38">
        <v>340.96</v>
      </c>
      <c r="O145" s="38">
        <v>0</v>
      </c>
      <c r="P145" s="38">
        <v>0</v>
      </c>
      <c r="Q145" s="38">
        <v>0</v>
      </c>
      <c r="R145" s="38">
        <v>0</v>
      </c>
      <c r="S145" s="38">
        <v>41.85</v>
      </c>
    </row>
    <row r="146" spans="1:19" ht="13.5">
      <c r="A146" s="34"/>
      <c r="B146" s="35"/>
      <c r="C146" s="36" t="s">
        <v>24</v>
      </c>
      <c r="D146" s="37"/>
      <c r="E146" s="38">
        <v>643.33</v>
      </c>
      <c r="F146" s="38">
        <v>627.25</v>
      </c>
      <c r="G146" s="38">
        <v>627.25</v>
      </c>
      <c r="H146" s="38">
        <v>172.36</v>
      </c>
      <c r="I146" s="38">
        <v>76.95</v>
      </c>
      <c r="J146" s="38">
        <v>95.41</v>
      </c>
      <c r="K146" s="38">
        <v>454.89</v>
      </c>
      <c r="L146" s="38">
        <v>0</v>
      </c>
      <c r="M146" s="38">
        <v>0</v>
      </c>
      <c r="N146" s="38">
        <v>454.89</v>
      </c>
      <c r="O146" s="38">
        <v>0</v>
      </c>
      <c r="P146" s="38">
        <v>0</v>
      </c>
      <c r="Q146" s="38">
        <v>0</v>
      </c>
      <c r="R146" s="38">
        <v>0</v>
      </c>
      <c r="S146" s="38">
        <v>16.08</v>
      </c>
    </row>
    <row r="147" spans="1:19" ht="13.5">
      <c r="A147" s="34"/>
      <c r="B147" s="35"/>
      <c r="C147" s="36" t="s">
        <v>25</v>
      </c>
      <c r="D147" s="37"/>
      <c r="E147" s="38">
        <v>1615.86</v>
      </c>
      <c r="F147" s="38">
        <v>1555.08</v>
      </c>
      <c r="G147" s="38">
        <v>1542.8</v>
      </c>
      <c r="H147" s="38">
        <v>1353.7199999999998</v>
      </c>
      <c r="I147" s="38">
        <v>1280.61</v>
      </c>
      <c r="J147" s="38">
        <v>73.11</v>
      </c>
      <c r="K147" s="38">
        <v>188.18</v>
      </c>
      <c r="L147" s="38">
        <v>7.61</v>
      </c>
      <c r="M147" s="38">
        <v>46.08</v>
      </c>
      <c r="N147" s="38">
        <v>134.49</v>
      </c>
      <c r="O147" s="38">
        <v>0.9</v>
      </c>
      <c r="P147" s="38">
        <v>12.28</v>
      </c>
      <c r="Q147" s="38">
        <v>12.28</v>
      </c>
      <c r="R147" s="38">
        <v>0</v>
      </c>
      <c r="S147" s="38">
        <v>60.78</v>
      </c>
    </row>
    <row r="148" spans="1:19" ht="13.5">
      <c r="A148" s="34"/>
      <c r="B148" s="35"/>
      <c r="C148" s="36" t="s">
        <v>26</v>
      </c>
      <c r="D148" s="37"/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</row>
    <row r="149" spans="1:19" ht="13.5">
      <c r="A149" s="34"/>
      <c r="B149" s="35"/>
      <c r="C149" s="36" t="s">
        <v>27</v>
      </c>
      <c r="D149" s="37"/>
      <c r="E149" s="38">
        <v>4957.05</v>
      </c>
      <c r="F149" s="38">
        <v>4719.75</v>
      </c>
      <c r="G149" s="38">
        <v>4697.51</v>
      </c>
      <c r="H149" s="38">
        <v>3421.3</v>
      </c>
      <c r="I149" s="38">
        <v>3310.73</v>
      </c>
      <c r="J149" s="38">
        <v>110.57</v>
      </c>
      <c r="K149" s="38">
        <v>1274.67</v>
      </c>
      <c r="L149" s="38">
        <v>527.79</v>
      </c>
      <c r="M149" s="38">
        <v>5.89</v>
      </c>
      <c r="N149" s="38">
        <v>740.99</v>
      </c>
      <c r="O149" s="38">
        <v>1.54</v>
      </c>
      <c r="P149" s="38">
        <v>22.24</v>
      </c>
      <c r="Q149" s="38">
        <v>22.24</v>
      </c>
      <c r="R149" s="38">
        <v>0</v>
      </c>
      <c r="S149" s="38">
        <v>237.3</v>
      </c>
    </row>
    <row r="150" spans="1:19" ht="13.5">
      <c r="A150" s="34"/>
      <c r="B150" s="35"/>
      <c r="C150" s="49" t="s">
        <v>40</v>
      </c>
      <c r="D150" s="50"/>
      <c r="E150" s="38">
        <v>1.21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1.21</v>
      </c>
    </row>
    <row r="151" spans="1:19" ht="13.5">
      <c r="A151" s="63" t="s">
        <v>53</v>
      </c>
      <c r="B151" s="64"/>
      <c r="C151" s="54" t="s">
        <v>30</v>
      </c>
      <c r="D151" s="55"/>
      <c r="E151" s="56">
        <v>8120.030000000001</v>
      </c>
      <c r="F151" s="56">
        <v>4799.18</v>
      </c>
      <c r="G151" s="56">
        <v>4778.88</v>
      </c>
      <c r="H151" s="56">
        <v>935.11</v>
      </c>
      <c r="I151" s="56">
        <v>813.5799999999999</v>
      </c>
      <c r="J151" s="56">
        <v>121.53</v>
      </c>
      <c r="K151" s="56">
        <v>3843.77</v>
      </c>
      <c r="L151" s="56">
        <v>0</v>
      </c>
      <c r="M151" s="56">
        <v>9.07</v>
      </c>
      <c r="N151" s="56">
        <v>3834.7000000000003</v>
      </c>
      <c r="O151" s="56">
        <v>0</v>
      </c>
      <c r="P151" s="56">
        <v>20.3</v>
      </c>
      <c r="Q151" s="56">
        <v>0</v>
      </c>
      <c r="R151" s="56">
        <v>20.3</v>
      </c>
      <c r="S151" s="56">
        <v>3320.85</v>
      </c>
    </row>
    <row r="152" spans="1:19" ht="13.5">
      <c r="A152" s="34"/>
      <c r="B152" s="35"/>
      <c r="C152" s="36" t="s">
        <v>23</v>
      </c>
      <c r="D152" s="37"/>
      <c r="E152" s="38">
        <v>40.209999999999994</v>
      </c>
      <c r="F152" s="38">
        <v>38.3</v>
      </c>
      <c r="G152" s="38">
        <v>38.3</v>
      </c>
      <c r="H152" s="38">
        <v>38.3</v>
      </c>
      <c r="I152" s="38">
        <v>38.3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1.91</v>
      </c>
    </row>
    <row r="153" spans="1:19" ht="13.5">
      <c r="A153" s="34"/>
      <c r="B153" s="35"/>
      <c r="C153" s="36" t="s">
        <v>24</v>
      </c>
      <c r="D153" s="37"/>
      <c r="E153" s="38">
        <v>5589.530000000001</v>
      </c>
      <c r="F153" s="38">
        <v>3345.2200000000003</v>
      </c>
      <c r="G153" s="38">
        <v>3345.2200000000003</v>
      </c>
      <c r="H153" s="38">
        <v>0</v>
      </c>
      <c r="I153" s="38">
        <v>0</v>
      </c>
      <c r="J153" s="38">
        <v>0</v>
      </c>
      <c r="K153" s="38">
        <v>3345.2200000000003</v>
      </c>
      <c r="L153" s="38">
        <v>0</v>
      </c>
      <c r="M153" s="38">
        <v>0</v>
      </c>
      <c r="N153" s="38">
        <v>3345.2200000000003</v>
      </c>
      <c r="O153" s="38">
        <v>0</v>
      </c>
      <c r="P153" s="38">
        <v>0</v>
      </c>
      <c r="Q153" s="38">
        <v>0</v>
      </c>
      <c r="R153" s="38">
        <v>0</v>
      </c>
      <c r="S153" s="38">
        <v>2244.3100000000004</v>
      </c>
    </row>
    <row r="154" spans="1:19" ht="13.5">
      <c r="A154" s="34"/>
      <c r="B154" s="35"/>
      <c r="C154" s="36" t="s">
        <v>25</v>
      </c>
      <c r="D154" s="37"/>
      <c r="E154" s="38">
        <v>1227.0700000000002</v>
      </c>
      <c r="F154" s="38">
        <v>919.85</v>
      </c>
      <c r="G154" s="38">
        <v>899.5500000000001</v>
      </c>
      <c r="H154" s="38">
        <v>670.96</v>
      </c>
      <c r="I154" s="38">
        <v>560.13</v>
      </c>
      <c r="J154" s="38">
        <v>110.83</v>
      </c>
      <c r="K154" s="38">
        <v>228.59</v>
      </c>
      <c r="L154" s="38">
        <v>0</v>
      </c>
      <c r="M154" s="38">
        <v>9.07</v>
      </c>
      <c r="N154" s="38">
        <v>219.52</v>
      </c>
      <c r="O154" s="38">
        <v>0</v>
      </c>
      <c r="P154" s="38">
        <v>20.3</v>
      </c>
      <c r="Q154" s="38">
        <v>0</v>
      </c>
      <c r="R154" s="38">
        <v>20.3</v>
      </c>
      <c r="S154" s="38">
        <v>307.22</v>
      </c>
    </row>
    <row r="155" spans="1:19" ht="13.5">
      <c r="A155" s="34"/>
      <c r="B155" s="35"/>
      <c r="C155" s="36" t="s">
        <v>26</v>
      </c>
      <c r="D155" s="37"/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</row>
    <row r="156" spans="1:19" ht="13.5">
      <c r="A156" s="34"/>
      <c r="B156" s="35"/>
      <c r="C156" s="36" t="s">
        <v>27</v>
      </c>
      <c r="D156" s="37"/>
      <c r="E156" s="38">
        <v>236.01999999999998</v>
      </c>
      <c r="F156" s="38">
        <v>225.85</v>
      </c>
      <c r="G156" s="38">
        <v>225.85</v>
      </c>
      <c r="H156" s="38">
        <v>225.85</v>
      </c>
      <c r="I156" s="38">
        <v>215.15</v>
      </c>
      <c r="J156" s="38">
        <v>10.7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10.17</v>
      </c>
    </row>
    <row r="157" spans="1:19" ht="13.5">
      <c r="A157" s="47"/>
      <c r="B157" s="48"/>
      <c r="C157" s="49" t="s">
        <v>40</v>
      </c>
      <c r="D157" s="50"/>
      <c r="E157" s="51">
        <v>1027.2</v>
      </c>
      <c r="F157" s="51">
        <v>269.96</v>
      </c>
      <c r="G157" s="51">
        <v>269.96</v>
      </c>
      <c r="H157" s="51">
        <v>0</v>
      </c>
      <c r="I157" s="51">
        <v>0</v>
      </c>
      <c r="J157" s="51">
        <v>0</v>
      </c>
      <c r="K157" s="51">
        <v>269.96</v>
      </c>
      <c r="L157" s="51">
        <v>0</v>
      </c>
      <c r="M157" s="51">
        <v>0</v>
      </c>
      <c r="N157" s="51">
        <v>269.96</v>
      </c>
      <c r="O157" s="51">
        <v>0</v>
      </c>
      <c r="P157" s="51">
        <v>0</v>
      </c>
      <c r="Q157" s="51">
        <v>0</v>
      </c>
      <c r="R157" s="51">
        <v>0</v>
      </c>
      <c r="S157" s="51">
        <v>757.24</v>
      </c>
    </row>
    <row r="158" spans="1:19" ht="13.5">
      <c r="A158" s="63" t="s">
        <v>54</v>
      </c>
      <c r="B158" s="64"/>
      <c r="C158" s="54" t="s">
        <v>30</v>
      </c>
      <c r="D158" s="55"/>
      <c r="E158" s="56">
        <v>9051.64</v>
      </c>
      <c r="F158" s="56">
        <v>8408.38</v>
      </c>
      <c r="G158" s="56">
        <v>8398.67</v>
      </c>
      <c r="H158" s="56">
        <v>3713.31</v>
      </c>
      <c r="I158" s="56">
        <v>3710.72</v>
      </c>
      <c r="J158" s="56">
        <v>2.59</v>
      </c>
      <c r="K158" s="56">
        <v>4685.36</v>
      </c>
      <c r="L158" s="56">
        <v>0</v>
      </c>
      <c r="M158" s="56">
        <v>83.42</v>
      </c>
      <c r="N158" s="56">
        <v>4601.94</v>
      </c>
      <c r="O158" s="56">
        <v>0</v>
      </c>
      <c r="P158" s="56">
        <v>9.71</v>
      </c>
      <c r="Q158" s="56">
        <v>2.5</v>
      </c>
      <c r="R158" s="56">
        <v>7.21</v>
      </c>
      <c r="S158" s="56">
        <v>643.26</v>
      </c>
    </row>
    <row r="159" spans="1:19" ht="13.5">
      <c r="A159" s="34"/>
      <c r="B159" s="35"/>
      <c r="C159" s="36" t="s">
        <v>23</v>
      </c>
      <c r="D159" s="37"/>
      <c r="E159" s="38">
        <v>764.1400000000001</v>
      </c>
      <c r="F159" s="38">
        <v>738.7</v>
      </c>
      <c r="G159" s="38">
        <v>738.7</v>
      </c>
      <c r="H159" s="38">
        <v>183.21</v>
      </c>
      <c r="I159" s="38">
        <v>183.21</v>
      </c>
      <c r="J159" s="38">
        <v>0</v>
      </c>
      <c r="K159" s="38">
        <v>555.49</v>
      </c>
      <c r="L159" s="38">
        <v>0</v>
      </c>
      <c r="M159" s="38">
        <v>56.71</v>
      </c>
      <c r="N159" s="38">
        <v>498.78</v>
      </c>
      <c r="O159" s="38">
        <v>0</v>
      </c>
      <c r="P159" s="38">
        <v>0</v>
      </c>
      <c r="Q159" s="38">
        <v>0</v>
      </c>
      <c r="R159" s="38">
        <v>0</v>
      </c>
      <c r="S159" s="38">
        <v>25.44</v>
      </c>
    </row>
    <row r="160" spans="1:19" ht="13.5">
      <c r="A160" s="34"/>
      <c r="B160" s="35"/>
      <c r="C160" s="36" t="s">
        <v>24</v>
      </c>
      <c r="D160" s="37"/>
      <c r="E160" s="38">
        <v>2705.77</v>
      </c>
      <c r="F160" s="38">
        <v>2512.2</v>
      </c>
      <c r="G160" s="38">
        <v>2512.2</v>
      </c>
      <c r="H160" s="38">
        <v>127.49</v>
      </c>
      <c r="I160" s="38">
        <v>127.49</v>
      </c>
      <c r="J160" s="38">
        <v>0</v>
      </c>
      <c r="K160" s="38">
        <v>2384.71</v>
      </c>
      <c r="L160" s="38">
        <v>0</v>
      </c>
      <c r="M160" s="38">
        <v>1.26</v>
      </c>
      <c r="N160" s="38">
        <v>2383.45</v>
      </c>
      <c r="O160" s="38">
        <v>0</v>
      </c>
      <c r="P160" s="38">
        <v>0</v>
      </c>
      <c r="Q160" s="38">
        <v>0</v>
      </c>
      <c r="R160" s="38">
        <v>0</v>
      </c>
      <c r="S160" s="38">
        <v>193.57</v>
      </c>
    </row>
    <row r="161" spans="1:19" ht="13.5">
      <c r="A161" s="34"/>
      <c r="B161" s="35"/>
      <c r="C161" s="36" t="s">
        <v>25</v>
      </c>
      <c r="D161" s="37"/>
      <c r="E161" s="38">
        <v>2081.84</v>
      </c>
      <c r="F161" s="38">
        <v>1894.51</v>
      </c>
      <c r="G161" s="38">
        <v>1894.51</v>
      </c>
      <c r="H161" s="38">
        <v>723.72</v>
      </c>
      <c r="I161" s="38">
        <v>721.38</v>
      </c>
      <c r="J161" s="38">
        <v>2.34</v>
      </c>
      <c r="K161" s="38">
        <v>1170.79</v>
      </c>
      <c r="L161" s="38">
        <v>0</v>
      </c>
      <c r="M161" s="38">
        <v>0</v>
      </c>
      <c r="N161" s="38">
        <v>1170.79</v>
      </c>
      <c r="O161" s="38">
        <v>0</v>
      </c>
      <c r="P161" s="38">
        <v>0</v>
      </c>
      <c r="Q161" s="38">
        <v>0</v>
      </c>
      <c r="R161" s="38">
        <v>0</v>
      </c>
      <c r="S161" s="38">
        <v>187.33</v>
      </c>
    </row>
    <row r="162" spans="1:19" ht="13.5">
      <c r="A162" s="34"/>
      <c r="B162" s="35"/>
      <c r="C162" s="36" t="s">
        <v>26</v>
      </c>
      <c r="D162" s="37"/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</row>
    <row r="163" spans="1:19" ht="13.5">
      <c r="A163" s="34"/>
      <c r="B163" s="35"/>
      <c r="C163" s="36" t="s">
        <v>27</v>
      </c>
      <c r="D163" s="37"/>
      <c r="E163" s="38">
        <v>3491.2299999999996</v>
      </c>
      <c r="F163" s="38">
        <v>3262.97</v>
      </c>
      <c r="G163" s="38">
        <v>3253.2599999999998</v>
      </c>
      <c r="H163" s="38">
        <v>2678.89</v>
      </c>
      <c r="I163" s="38">
        <v>2678.64</v>
      </c>
      <c r="J163" s="38">
        <v>0.25</v>
      </c>
      <c r="K163" s="38">
        <v>574.37</v>
      </c>
      <c r="L163" s="38">
        <v>0</v>
      </c>
      <c r="M163" s="38">
        <v>25.45</v>
      </c>
      <c r="N163" s="38">
        <v>548.92</v>
      </c>
      <c r="O163" s="38">
        <v>0</v>
      </c>
      <c r="P163" s="38">
        <v>9.71</v>
      </c>
      <c r="Q163" s="38">
        <v>2.5</v>
      </c>
      <c r="R163" s="38">
        <v>7.21</v>
      </c>
      <c r="S163" s="38">
        <v>228.26</v>
      </c>
    </row>
    <row r="164" spans="1:19" ht="13.5">
      <c r="A164" s="34"/>
      <c r="B164" s="35"/>
      <c r="C164" s="49" t="s">
        <v>40</v>
      </c>
      <c r="D164" s="50"/>
      <c r="E164" s="38">
        <v>8.66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8.66</v>
      </c>
    </row>
    <row r="165" spans="1:19" ht="13.5">
      <c r="A165" s="63" t="s">
        <v>55</v>
      </c>
      <c r="B165" s="64"/>
      <c r="C165" s="54" t="s">
        <v>30</v>
      </c>
      <c r="D165" s="55"/>
      <c r="E165" s="56">
        <v>286804.28</v>
      </c>
      <c r="F165" s="56">
        <v>220137.61000000002</v>
      </c>
      <c r="G165" s="56">
        <v>220085.47</v>
      </c>
      <c r="H165" s="56">
        <v>19980.4</v>
      </c>
      <c r="I165" s="56">
        <v>18097.809999999998</v>
      </c>
      <c r="J165" s="56">
        <v>1882.5900000000001</v>
      </c>
      <c r="K165" s="56">
        <v>200105.07</v>
      </c>
      <c r="L165" s="56">
        <v>145.22</v>
      </c>
      <c r="M165" s="56">
        <v>6819.299999999999</v>
      </c>
      <c r="N165" s="56">
        <v>193140.55</v>
      </c>
      <c r="O165" s="56">
        <v>0</v>
      </c>
      <c r="P165" s="56">
        <v>52.14</v>
      </c>
      <c r="Q165" s="56">
        <v>48.040000000000006</v>
      </c>
      <c r="R165" s="56">
        <v>4.1</v>
      </c>
      <c r="S165" s="56">
        <v>66666.67000000001</v>
      </c>
    </row>
    <row r="166" spans="1:19" ht="13.5">
      <c r="A166" s="34"/>
      <c r="B166" s="35"/>
      <c r="C166" s="36" t="s">
        <v>23</v>
      </c>
      <c r="D166" s="37"/>
      <c r="E166" s="38">
        <v>41262.939999999995</v>
      </c>
      <c r="F166" s="38">
        <v>33763.93</v>
      </c>
      <c r="G166" s="38">
        <v>33763.93</v>
      </c>
      <c r="H166" s="38">
        <v>679.7800000000001</v>
      </c>
      <c r="I166" s="38">
        <v>560.97</v>
      </c>
      <c r="J166" s="38">
        <v>118.81</v>
      </c>
      <c r="K166" s="38">
        <v>33084.15</v>
      </c>
      <c r="L166" s="38">
        <v>1.14</v>
      </c>
      <c r="M166" s="38">
        <v>723.71</v>
      </c>
      <c r="N166" s="38">
        <v>32359.3</v>
      </c>
      <c r="O166" s="38">
        <v>0</v>
      </c>
      <c r="P166" s="38">
        <v>0</v>
      </c>
      <c r="Q166" s="38">
        <v>0</v>
      </c>
      <c r="R166" s="38">
        <v>0</v>
      </c>
      <c r="S166" s="38">
        <v>7499.01</v>
      </c>
    </row>
    <row r="167" spans="1:19" ht="13.5">
      <c r="A167" s="34"/>
      <c r="B167" s="35"/>
      <c r="C167" s="36" t="s">
        <v>24</v>
      </c>
      <c r="D167" s="37"/>
      <c r="E167" s="38">
        <v>160095.73</v>
      </c>
      <c r="F167" s="38">
        <v>105379.86</v>
      </c>
      <c r="G167" s="38">
        <v>105379.86</v>
      </c>
      <c r="H167" s="38">
        <v>113.59</v>
      </c>
      <c r="I167" s="38">
        <v>76.08</v>
      </c>
      <c r="J167" s="38">
        <v>37.51</v>
      </c>
      <c r="K167" s="38">
        <v>105266.27</v>
      </c>
      <c r="L167" s="38">
        <v>0</v>
      </c>
      <c r="M167" s="38">
        <v>1244.54</v>
      </c>
      <c r="N167" s="38">
        <v>104021.73</v>
      </c>
      <c r="O167" s="38">
        <v>0</v>
      </c>
      <c r="P167" s="38">
        <v>0</v>
      </c>
      <c r="Q167" s="38">
        <v>0</v>
      </c>
      <c r="R167" s="38">
        <v>0</v>
      </c>
      <c r="S167" s="38">
        <v>54715.87</v>
      </c>
    </row>
    <row r="168" spans="1:19" ht="13.5">
      <c r="A168" s="34"/>
      <c r="B168" s="35"/>
      <c r="C168" s="36" t="s">
        <v>25</v>
      </c>
      <c r="D168" s="37"/>
      <c r="E168" s="38">
        <v>17031.86</v>
      </c>
      <c r="F168" s="38">
        <v>15400.32</v>
      </c>
      <c r="G168" s="38">
        <v>15394.349999999999</v>
      </c>
      <c r="H168" s="38">
        <v>2341.0299999999997</v>
      </c>
      <c r="I168" s="38">
        <v>1518.17</v>
      </c>
      <c r="J168" s="38">
        <v>822.8599999999999</v>
      </c>
      <c r="K168" s="38">
        <v>13053.32</v>
      </c>
      <c r="L168" s="38">
        <v>0</v>
      </c>
      <c r="M168" s="38">
        <v>898.8399999999999</v>
      </c>
      <c r="N168" s="38">
        <v>12154.48</v>
      </c>
      <c r="O168" s="38">
        <v>0</v>
      </c>
      <c r="P168" s="38">
        <v>5.97</v>
      </c>
      <c r="Q168" s="38">
        <v>1.87</v>
      </c>
      <c r="R168" s="38">
        <v>4.1</v>
      </c>
      <c r="S168" s="38">
        <v>1631.5400000000002</v>
      </c>
    </row>
    <row r="169" spans="1:19" ht="13.5">
      <c r="A169" s="34"/>
      <c r="B169" s="35"/>
      <c r="C169" s="36" t="s">
        <v>26</v>
      </c>
      <c r="D169" s="37"/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</row>
    <row r="170" spans="1:19" ht="13.5">
      <c r="A170" s="34"/>
      <c r="B170" s="35"/>
      <c r="C170" s="36" t="s">
        <v>27</v>
      </c>
      <c r="D170" s="37"/>
      <c r="E170" s="38">
        <v>68349.61</v>
      </c>
      <c r="F170" s="38">
        <v>65593.5</v>
      </c>
      <c r="G170" s="38">
        <v>65547.33</v>
      </c>
      <c r="H170" s="38">
        <v>16846</v>
      </c>
      <c r="I170" s="38">
        <v>15942.59</v>
      </c>
      <c r="J170" s="38">
        <v>903.4100000000001</v>
      </c>
      <c r="K170" s="38">
        <v>48701.33</v>
      </c>
      <c r="L170" s="38">
        <v>144.07999999999998</v>
      </c>
      <c r="M170" s="38">
        <v>3952.21</v>
      </c>
      <c r="N170" s="38">
        <v>44605.04</v>
      </c>
      <c r="O170" s="38">
        <v>0</v>
      </c>
      <c r="P170" s="38">
        <v>46.17</v>
      </c>
      <c r="Q170" s="38">
        <v>46.17</v>
      </c>
      <c r="R170" s="38">
        <v>0</v>
      </c>
      <c r="S170" s="38">
        <v>2756.1099999999997</v>
      </c>
    </row>
    <row r="171" spans="1:19" ht="13.5">
      <c r="A171" s="47"/>
      <c r="B171" s="48"/>
      <c r="C171" s="49" t="s">
        <v>40</v>
      </c>
      <c r="D171" s="50"/>
      <c r="E171" s="51">
        <v>64.14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64.14</v>
      </c>
    </row>
    <row r="172" spans="1:19" ht="13.5">
      <c r="A172" s="34" t="s">
        <v>56</v>
      </c>
      <c r="B172" s="35"/>
      <c r="C172" s="54" t="s">
        <v>30</v>
      </c>
      <c r="D172" s="55"/>
      <c r="E172" s="38">
        <v>103672.16</v>
      </c>
      <c r="F172" s="38">
        <v>58989.75</v>
      </c>
      <c r="G172" s="38">
        <v>58989.75</v>
      </c>
      <c r="H172" s="38">
        <v>2395.26</v>
      </c>
      <c r="I172" s="38">
        <v>2395.26</v>
      </c>
      <c r="J172" s="38">
        <v>0</v>
      </c>
      <c r="K172" s="38">
        <v>56594.49</v>
      </c>
      <c r="L172" s="38">
        <v>0</v>
      </c>
      <c r="M172" s="38">
        <v>864.8</v>
      </c>
      <c r="N172" s="38">
        <v>55729.689999999995</v>
      </c>
      <c r="O172" s="38">
        <v>0</v>
      </c>
      <c r="P172" s="38">
        <v>0</v>
      </c>
      <c r="Q172" s="38">
        <v>0</v>
      </c>
      <c r="R172" s="38">
        <v>0</v>
      </c>
      <c r="S172" s="38">
        <v>44682.41</v>
      </c>
    </row>
    <row r="173" spans="1:19" ht="13.5">
      <c r="A173" s="34"/>
      <c r="B173" s="35"/>
      <c r="C173" s="36" t="s">
        <v>23</v>
      </c>
      <c r="D173" s="37"/>
      <c r="E173" s="38">
        <v>41917.65</v>
      </c>
      <c r="F173" s="38">
        <v>32608.96</v>
      </c>
      <c r="G173" s="38">
        <v>32608.96</v>
      </c>
      <c r="H173" s="38">
        <v>937.68</v>
      </c>
      <c r="I173" s="38">
        <v>937.68</v>
      </c>
      <c r="J173" s="38">
        <v>0</v>
      </c>
      <c r="K173" s="38">
        <v>31671.28</v>
      </c>
      <c r="L173" s="38">
        <v>0</v>
      </c>
      <c r="M173" s="38">
        <v>354.93</v>
      </c>
      <c r="N173" s="38">
        <v>31316.35</v>
      </c>
      <c r="O173" s="38">
        <v>0</v>
      </c>
      <c r="P173" s="38">
        <v>0</v>
      </c>
      <c r="Q173" s="38">
        <v>0</v>
      </c>
      <c r="R173" s="38">
        <v>0</v>
      </c>
      <c r="S173" s="38">
        <v>9308.69</v>
      </c>
    </row>
    <row r="174" spans="1:19" ht="13.5">
      <c r="A174" s="34"/>
      <c r="B174" s="35"/>
      <c r="C174" s="36" t="s">
        <v>24</v>
      </c>
      <c r="D174" s="37"/>
      <c r="E174" s="38">
        <v>58315.47</v>
      </c>
      <c r="F174" s="38">
        <v>23128.429999999997</v>
      </c>
      <c r="G174" s="38">
        <v>23128.429999999997</v>
      </c>
      <c r="H174" s="38">
        <v>48.51</v>
      </c>
      <c r="I174" s="38">
        <v>48.51</v>
      </c>
      <c r="J174" s="38">
        <v>0</v>
      </c>
      <c r="K174" s="38">
        <v>23079.92</v>
      </c>
      <c r="L174" s="38">
        <v>0</v>
      </c>
      <c r="M174" s="38">
        <v>139.25</v>
      </c>
      <c r="N174" s="38">
        <v>22940.67</v>
      </c>
      <c r="O174" s="38">
        <v>0</v>
      </c>
      <c r="P174" s="38">
        <v>0</v>
      </c>
      <c r="Q174" s="38">
        <v>0</v>
      </c>
      <c r="R174" s="38">
        <v>0</v>
      </c>
      <c r="S174" s="38">
        <v>35187.04</v>
      </c>
    </row>
    <row r="175" spans="1:19" ht="13.5">
      <c r="A175" s="34"/>
      <c r="B175" s="35"/>
      <c r="C175" s="36" t="s">
        <v>25</v>
      </c>
      <c r="D175" s="37"/>
      <c r="E175" s="38">
        <v>360.82</v>
      </c>
      <c r="F175" s="38">
        <v>262.27</v>
      </c>
      <c r="G175" s="38">
        <v>262.27</v>
      </c>
      <c r="H175" s="38">
        <v>40.13</v>
      </c>
      <c r="I175" s="38">
        <v>40.13</v>
      </c>
      <c r="J175" s="38">
        <v>0</v>
      </c>
      <c r="K175" s="38">
        <v>222.14</v>
      </c>
      <c r="L175" s="38">
        <v>0</v>
      </c>
      <c r="M175" s="38">
        <v>0</v>
      </c>
      <c r="N175" s="38">
        <v>222.14</v>
      </c>
      <c r="O175" s="38">
        <v>0</v>
      </c>
      <c r="P175" s="38">
        <v>0</v>
      </c>
      <c r="Q175" s="38">
        <v>0</v>
      </c>
      <c r="R175" s="38">
        <v>0</v>
      </c>
      <c r="S175" s="38">
        <v>98.55</v>
      </c>
    </row>
    <row r="176" spans="1:19" ht="13.5">
      <c r="A176" s="34"/>
      <c r="B176" s="35"/>
      <c r="C176" s="36" t="s">
        <v>26</v>
      </c>
      <c r="D176" s="37"/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</row>
    <row r="177" spans="1:19" ht="13.5">
      <c r="A177" s="34"/>
      <c r="B177" s="35"/>
      <c r="C177" s="36" t="s">
        <v>27</v>
      </c>
      <c r="D177" s="37"/>
      <c r="E177" s="38">
        <v>3078.2200000000003</v>
      </c>
      <c r="F177" s="38">
        <v>2990.09</v>
      </c>
      <c r="G177" s="38">
        <v>2990.09</v>
      </c>
      <c r="H177" s="38">
        <v>1368.94</v>
      </c>
      <c r="I177" s="38">
        <v>1368.94</v>
      </c>
      <c r="J177" s="38">
        <v>0</v>
      </c>
      <c r="K177" s="38">
        <v>1621.15</v>
      </c>
      <c r="L177" s="38">
        <v>0</v>
      </c>
      <c r="M177" s="38">
        <v>370.62</v>
      </c>
      <c r="N177" s="38">
        <v>1250.53</v>
      </c>
      <c r="O177" s="38">
        <v>0</v>
      </c>
      <c r="P177" s="38">
        <v>0</v>
      </c>
      <c r="Q177" s="38">
        <v>0</v>
      </c>
      <c r="R177" s="38">
        <v>0</v>
      </c>
      <c r="S177" s="38">
        <v>88.13</v>
      </c>
    </row>
    <row r="178" spans="1:19" ht="13.5">
      <c r="A178" s="34"/>
      <c r="B178" s="35"/>
      <c r="C178" s="49" t="s">
        <v>40</v>
      </c>
      <c r="D178" s="50"/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</row>
    <row r="179" spans="1:19" ht="13.5">
      <c r="A179" s="63" t="s">
        <v>57</v>
      </c>
      <c r="B179" s="64"/>
      <c r="C179" s="54" t="s">
        <v>30</v>
      </c>
      <c r="D179" s="55"/>
      <c r="E179" s="56">
        <v>33901.43</v>
      </c>
      <c r="F179" s="56">
        <v>25270.460000000003</v>
      </c>
      <c r="G179" s="56">
        <v>25270.460000000003</v>
      </c>
      <c r="H179" s="56">
        <v>2124.62</v>
      </c>
      <c r="I179" s="56">
        <v>2124.62</v>
      </c>
      <c r="J179" s="56">
        <v>0</v>
      </c>
      <c r="K179" s="56">
        <v>23145.84</v>
      </c>
      <c r="L179" s="56">
        <v>6.08</v>
      </c>
      <c r="M179" s="56">
        <v>0</v>
      </c>
      <c r="N179" s="56">
        <v>23139.76</v>
      </c>
      <c r="O179" s="56">
        <v>0</v>
      </c>
      <c r="P179" s="56">
        <v>0</v>
      </c>
      <c r="Q179" s="56">
        <v>0</v>
      </c>
      <c r="R179" s="56">
        <v>0</v>
      </c>
      <c r="S179" s="56">
        <v>8630.970000000001</v>
      </c>
    </row>
    <row r="180" spans="1:19" ht="13.5">
      <c r="A180" s="34"/>
      <c r="B180" s="35"/>
      <c r="C180" s="36" t="s">
        <v>23</v>
      </c>
      <c r="D180" s="37"/>
      <c r="E180" s="38">
        <v>14523.16</v>
      </c>
      <c r="F180" s="38">
        <v>12893.55</v>
      </c>
      <c r="G180" s="38">
        <v>12893.55</v>
      </c>
      <c r="H180" s="38">
        <v>1394.14</v>
      </c>
      <c r="I180" s="38">
        <v>1394.14</v>
      </c>
      <c r="J180" s="38">
        <v>0</v>
      </c>
      <c r="K180" s="38">
        <v>11499.41</v>
      </c>
      <c r="L180" s="38">
        <v>0</v>
      </c>
      <c r="M180" s="38">
        <v>0</v>
      </c>
      <c r="N180" s="38">
        <v>11499.41</v>
      </c>
      <c r="O180" s="38">
        <v>0</v>
      </c>
      <c r="P180" s="38">
        <v>0</v>
      </c>
      <c r="Q180" s="38">
        <v>0</v>
      </c>
      <c r="R180" s="38">
        <v>0</v>
      </c>
      <c r="S180" s="38">
        <v>1629.61</v>
      </c>
    </row>
    <row r="181" spans="1:19" ht="13.5">
      <c r="A181" s="34"/>
      <c r="B181" s="35"/>
      <c r="C181" s="36" t="s">
        <v>24</v>
      </c>
      <c r="D181" s="37"/>
      <c r="E181" s="38">
        <v>17073.46</v>
      </c>
      <c r="F181" s="38">
        <v>10453.140000000001</v>
      </c>
      <c r="G181" s="38">
        <v>10453.140000000001</v>
      </c>
      <c r="H181" s="38">
        <v>72.1</v>
      </c>
      <c r="I181" s="38">
        <v>72.1</v>
      </c>
      <c r="J181" s="38">
        <v>0</v>
      </c>
      <c r="K181" s="38">
        <v>10381.04</v>
      </c>
      <c r="L181" s="38">
        <v>0</v>
      </c>
      <c r="M181" s="38">
        <v>0</v>
      </c>
      <c r="N181" s="38">
        <v>10381.04</v>
      </c>
      <c r="O181" s="38">
        <v>0</v>
      </c>
      <c r="P181" s="38">
        <v>0</v>
      </c>
      <c r="Q181" s="38">
        <v>0</v>
      </c>
      <c r="R181" s="38">
        <v>0</v>
      </c>
      <c r="S181" s="38">
        <v>6620.32</v>
      </c>
    </row>
    <row r="182" spans="1:19" ht="13.5">
      <c r="A182" s="34"/>
      <c r="B182" s="35"/>
      <c r="C182" s="36" t="s">
        <v>25</v>
      </c>
      <c r="D182" s="37"/>
      <c r="E182" s="38">
        <v>1774.1000000000001</v>
      </c>
      <c r="F182" s="38">
        <v>1398.66</v>
      </c>
      <c r="G182" s="38">
        <v>1398.66</v>
      </c>
      <c r="H182" s="38">
        <v>443.32</v>
      </c>
      <c r="I182" s="38">
        <v>443.32</v>
      </c>
      <c r="J182" s="38">
        <v>0</v>
      </c>
      <c r="K182" s="38">
        <v>955.34</v>
      </c>
      <c r="L182" s="38">
        <v>6.08</v>
      </c>
      <c r="M182" s="38">
        <v>0</v>
      </c>
      <c r="N182" s="38">
        <v>949.26</v>
      </c>
      <c r="O182" s="38">
        <v>0</v>
      </c>
      <c r="P182" s="38">
        <v>0</v>
      </c>
      <c r="Q182" s="38">
        <v>0</v>
      </c>
      <c r="R182" s="38">
        <v>0</v>
      </c>
      <c r="S182" s="38">
        <v>375.44</v>
      </c>
    </row>
    <row r="183" spans="1:19" ht="13.5">
      <c r="A183" s="34"/>
      <c r="B183" s="35"/>
      <c r="C183" s="36" t="s">
        <v>26</v>
      </c>
      <c r="D183" s="37"/>
      <c r="E183" s="38">
        <v>26.31</v>
      </c>
      <c r="F183" s="38">
        <v>26.13</v>
      </c>
      <c r="G183" s="38">
        <v>26.13</v>
      </c>
      <c r="H183" s="38">
        <v>0</v>
      </c>
      <c r="I183" s="38">
        <v>0</v>
      </c>
      <c r="J183" s="38">
        <v>0</v>
      </c>
      <c r="K183" s="38">
        <v>26.13</v>
      </c>
      <c r="L183" s="38">
        <v>0</v>
      </c>
      <c r="M183" s="38">
        <v>0</v>
      </c>
      <c r="N183" s="38">
        <v>26.13</v>
      </c>
      <c r="O183" s="38">
        <v>0</v>
      </c>
      <c r="P183" s="38">
        <v>0</v>
      </c>
      <c r="Q183" s="38">
        <v>0</v>
      </c>
      <c r="R183" s="38">
        <v>0</v>
      </c>
      <c r="S183" s="38">
        <v>0.18</v>
      </c>
    </row>
    <row r="184" spans="1:19" ht="13.5">
      <c r="A184" s="34"/>
      <c r="B184" s="35"/>
      <c r="C184" s="36" t="s">
        <v>27</v>
      </c>
      <c r="D184" s="37"/>
      <c r="E184" s="38">
        <v>504.40000000000003</v>
      </c>
      <c r="F184" s="38">
        <v>498.98</v>
      </c>
      <c r="G184" s="38">
        <v>498.98</v>
      </c>
      <c r="H184" s="38">
        <v>215.06</v>
      </c>
      <c r="I184" s="38">
        <v>215.06</v>
      </c>
      <c r="J184" s="38">
        <v>0</v>
      </c>
      <c r="K184" s="38">
        <v>283.92</v>
      </c>
      <c r="L184" s="38">
        <v>0</v>
      </c>
      <c r="M184" s="38">
        <v>0</v>
      </c>
      <c r="N184" s="38">
        <v>283.92</v>
      </c>
      <c r="O184" s="38">
        <v>0</v>
      </c>
      <c r="P184" s="38">
        <v>0</v>
      </c>
      <c r="Q184" s="38">
        <v>0</v>
      </c>
      <c r="R184" s="38">
        <v>0</v>
      </c>
      <c r="S184" s="38">
        <v>5.42</v>
      </c>
    </row>
    <row r="185" spans="1:19" ht="13.5">
      <c r="A185" s="47"/>
      <c r="B185" s="48"/>
      <c r="C185" s="49" t="s">
        <v>40</v>
      </c>
      <c r="D185" s="50"/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</row>
    <row r="186" spans="1:19" ht="13.5">
      <c r="A186" s="34" t="s">
        <v>58</v>
      </c>
      <c r="B186" s="35"/>
      <c r="C186" s="54" t="s">
        <v>30</v>
      </c>
      <c r="D186" s="55"/>
      <c r="E186" s="38">
        <v>36538.64</v>
      </c>
      <c r="F186" s="38">
        <v>34614.71</v>
      </c>
      <c r="G186" s="38">
        <v>34614.71</v>
      </c>
      <c r="H186" s="38">
        <v>6163.23</v>
      </c>
      <c r="I186" s="38">
        <v>6163.23</v>
      </c>
      <c r="J186" s="38">
        <v>0</v>
      </c>
      <c r="K186" s="38">
        <v>28451.480000000003</v>
      </c>
      <c r="L186" s="38">
        <v>1614.79</v>
      </c>
      <c r="M186" s="38">
        <v>0</v>
      </c>
      <c r="N186" s="38">
        <v>26836.690000000002</v>
      </c>
      <c r="O186" s="38">
        <v>0</v>
      </c>
      <c r="P186" s="38">
        <v>0</v>
      </c>
      <c r="Q186" s="38">
        <v>0</v>
      </c>
      <c r="R186" s="38">
        <v>0</v>
      </c>
      <c r="S186" s="38">
        <v>1923.9299999999998</v>
      </c>
    </row>
    <row r="187" spans="1:19" ht="13.5">
      <c r="A187" s="34"/>
      <c r="B187" s="35"/>
      <c r="C187" s="36" t="s">
        <v>23</v>
      </c>
      <c r="D187" s="37"/>
      <c r="E187" s="38">
        <v>21496.26</v>
      </c>
      <c r="F187" s="38">
        <v>20545.21</v>
      </c>
      <c r="G187" s="38">
        <v>20545.21</v>
      </c>
      <c r="H187" s="38">
        <v>3552.6</v>
      </c>
      <c r="I187" s="38">
        <v>3552.6</v>
      </c>
      <c r="J187" s="38">
        <v>0</v>
      </c>
      <c r="K187" s="38">
        <v>16992.61</v>
      </c>
      <c r="L187" s="38">
        <v>740.1</v>
      </c>
      <c r="M187" s="38">
        <v>0</v>
      </c>
      <c r="N187" s="38">
        <v>16252.51</v>
      </c>
      <c r="O187" s="38">
        <v>0</v>
      </c>
      <c r="P187" s="38">
        <v>0</v>
      </c>
      <c r="Q187" s="38">
        <v>0</v>
      </c>
      <c r="R187" s="38">
        <v>0</v>
      </c>
      <c r="S187" s="38">
        <v>951.05</v>
      </c>
    </row>
    <row r="188" spans="1:19" ht="13.5">
      <c r="A188" s="34"/>
      <c r="B188" s="35"/>
      <c r="C188" s="36" t="s">
        <v>24</v>
      </c>
      <c r="D188" s="37"/>
      <c r="E188" s="38">
        <v>9938.35</v>
      </c>
      <c r="F188" s="38">
        <v>9144.24</v>
      </c>
      <c r="G188" s="38">
        <v>9144.24</v>
      </c>
      <c r="H188" s="38">
        <v>132.09</v>
      </c>
      <c r="I188" s="38">
        <v>132.09</v>
      </c>
      <c r="J188" s="38">
        <v>0</v>
      </c>
      <c r="K188" s="38">
        <v>9012.15</v>
      </c>
      <c r="L188" s="38">
        <v>41.5</v>
      </c>
      <c r="M188" s="38">
        <v>0</v>
      </c>
      <c r="N188" s="38">
        <v>8970.65</v>
      </c>
      <c r="O188" s="38">
        <v>0</v>
      </c>
      <c r="P188" s="38">
        <v>0</v>
      </c>
      <c r="Q188" s="38">
        <v>0</v>
      </c>
      <c r="R188" s="38">
        <v>0</v>
      </c>
      <c r="S188" s="38">
        <v>794.11</v>
      </c>
    </row>
    <row r="189" spans="1:19" ht="13.5">
      <c r="A189" s="34"/>
      <c r="B189" s="35"/>
      <c r="C189" s="36" t="s">
        <v>25</v>
      </c>
      <c r="D189" s="37"/>
      <c r="E189" s="38">
        <v>451.42999999999995</v>
      </c>
      <c r="F189" s="38">
        <v>409.92999999999995</v>
      </c>
      <c r="G189" s="38">
        <v>409.92999999999995</v>
      </c>
      <c r="H189" s="38">
        <v>158.48</v>
      </c>
      <c r="I189" s="38">
        <v>158.48</v>
      </c>
      <c r="J189" s="38">
        <v>0</v>
      </c>
      <c r="K189" s="38">
        <v>251.45</v>
      </c>
      <c r="L189" s="38">
        <v>9.16</v>
      </c>
      <c r="M189" s="38">
        <v>0</v>
      </c>
      <c r="N189" s="38">
        <v>242.29</v>
      </c>
      <c r="O189" s="38">
        <v>0</v>
      </c>
      <c r="P189" s="38">
        <v>0</v>
      </c>
      <c r="Q189" s="38">
        <v>0</v>
      </c>
      <c r="R189" s="38">
        <v>0</v>
      </c>
      <c r="S189" s="38">
        <v>41.5</v>
      </c>
    </row>
    <row r="190" spans="1:19" ht="13.5">
      <c r="A190" s="34"/>
      <c r="B190" s="35"/>
      <c r="C190" s="36" t="s">
        <v>26</v>
      </c>
      <c r="D190" s="37"/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</row>
    <row r="191" spans="1:19" ht="13.5">
      <c r="A191" s="34"/>
      <c r="B191" s="35"/>
      <c r="C191" s="36" t="s">
        <v>27</v>
      </c>
      <c r="D191" s="37"/>
      <c r="E191" s="38">
        <v>4652.6</v>
      </c>
      <c r="F191" s="38">
        <v>4515.33</v>
      </c>
      <c r="G191" s="38">
        <v>4515.33</v>
      </c>
      <c r="H191" s="38">
        <v>2320.06</v>
      </c>
      <c r="I191" s="38">
        <v>2320.06</v>
      </c>
      <c r="J191" s="38">
        <v>0</v>
      </c>
      <c r="K191" s="38">
        <v>2195.27</v>
      </c>
      <c r="L191" s="38">
        <v>824.03</v>
      </c>
      <c r="M191" s="38">
        <v>0</v>
      </c>
      <c r="N191" s="38">
        <v>1371.24</v>
      </c>
      <c r="O191" s="38">
        <v>0</v>
      </c>
      <c r="P191" s="38">
        <v>0</v>
      </c>
      <c r="Q191" s="38">
        <v>0</v>
      </c>
      <c r="R191" s="38">
        <v>0</v>
      </c>
      <c r="S191" s="38">
        <v>137.27</v>
      </c>
    </row>
    <row r="192" spans="1:19" ht="13.5">
      <c r="A192" s="34"/>
      <c r="B192" s="35"/>
      <c r="C192" s="49" t="s">
        <v>40</v>
      </c>
      <c r="D192" s="50"/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</row>
    <row r="193" spans="1:19" ht="13.5">
      <c r="A193" s="63" t="s">
        <v>59</v>
      </c>
      <c r="B193" s="64"/>
      <c r="C193" s="54" t="s">
        <v>30</v>
      </c>
      <c r="D193" s="55"/>
      <c r="E193" s="56">
        <v>3609.6399999999994</v>
      </c>
      <c r="F193" s="56">
        <v>3444.63</v>
      </c>
      <c r="G193" s="56">
        <v>3444.63</v>
      </c>
      <c r="H193" s="56">
        <v>2494.1099999999997</v>
      </c>
      <c r="I193" s="56">
        <v>2336.8</v>
      </c>
      <c r="J193" s="56">
        <v>157.31</v>
      </c>
      <c r="K193" s="56">
        <v>950.52</v>
      </c>
      <c r="L193" s="56">
        <v>3.25</v>
      </c>
      <c r="M193" s="56">
        <v>80.31</v>
      </c>
      <c r="N193" s="56">
        <v>866.96</v>
      </c>
      <c r="O193" s="56">
        <v>0</v>
      </c>
      <c r="P193" s="56">
        <v>0</v>
      </c>
      <c r="Q193" s="56">
        <v>0</v>
      </c>
      <c r="R193" s="56">
        <v>0</v>
      </c>
      <c r="S193" s="56">
        <v>165.01</v>
      </c>
    </row>
    <row r="194" spans="1:19" ht="13.5">
      <c r="A194" s="34"/>
      <c r="B194" s="35"/>
      <c r="C194" s="36" t="s">
        <v>23</v>
      </c>
      <c r="D194" s="37"/>
      <c r="E194" s="38">
        <v>452.58</v>
      </c>
      <c r="F194" s="38">
        <v>411.32</v>
      </c>
      <c r="G194" s="38">
        <v>411.32</v>
      </c>
      <c r="H194" s="38">
        <v>7.6</v>
      </c>
      <c r="I194" s="38">
        <v>7.6</v>
      </c>
      <c r="J194" s="38">
        <v>0</v>
      </c>
      <c r="K194" s="38">
        <v>403.71999999999997</v>
      </c>
      <c r="L194" s="38">
        <v>0</v>
      </c>
      <c r="M194" s="38">
        <v>18.51</v>
      </c>
      <c r="N194" s="38">
        <v>385.21</v>
      </c>
      <c r="O194" s="38">
        <v>0</v>
      </c>
      <c r="P194" s="38">
        <v>0</v>
      </c>
      <c r="Q194" s="38">
        <v>0</v>
      </c>
      <c r="R194" s="38">
        <v>0</v>
      </c>
      <c r="S194" s="38">
        <v>41.26</v>
      </c>
    </row>
    <row r="195" spans="1:19" ht="13.5">
      <c r="A195" s="34"/>
      <c r="B195" s="35"/>
      <c r="C195" s="36" t="s">
        <v>24</v>
      </c>
      <c r="D195" s="37"/>
      <c r="E195" s="38">
        <v>34.339999999999996</v>
      </c>
      <c r="F195" s="38">
        <v>33.68</v>
      </c>
      <c r="G195" s="38">
        <v>33.68</v>
      </c>
      <c r="H195" s="38">
        <v>1.26</v>
      </c>
      <c r="I195" s="38">
        <v>1.26</v>
      </c>
      <c r="J195" s="38">
        <v>0</v>
      </c>
      <c r="K195" s="38">
        <v>32.42</v>
      </c>
      <c r="L195" s="38">
        <v>0</v>
      </c>
      <c r="M195" s="38">
        <v>0</v>
      </c>
      <c r="N195" s="38">
        <v>32.42</v>
      </c>
      <c r="O195" s="38">
        <v>0</v>
      </c>
      <c r="P195" s="38">
        <v>0</v>
      </c>
      <c r="Q195" s="38">
        <v>0</v>
      </c>
      <c r="R195" s="38">
        <v>0</v>
      </c>
      <c r="S195" s="38">
        <v>0.66</v>
      </c>
    </row>
    <row r="196" spans="1:19" ht="13.5">
      <c r="A196" s="34"/>
      <c r="B196" s="35"/>
      <c r="C196" s="36" t="s">
        <v>25</v>
      </c>
      <c r="D196" s="37"/>
      <c r="E196" s="38">
        <v>1172.3799999999999</v>
      </c>
      <c r="F196" s="38">
        <v>1126.03</v>
      </c>
      <c r="G196" s="38">
        <v>1126.03</v>
      </c>
      <c r="H196" s="38">
        <v>1017.14</v>
      </c>
      <c r="I196" s="38">
        <v>947.36</v>
      </c>
      <c r="J196" s="38">
        <v>69.78</v>
      </c>
      <c r="K196" s="38">
        <v>108.89</v>
      </c>
      <c r="L196" s="38">
        <v>3.25</v>
      </c>
      <c r="M196" s="38">
        <v>18.16</v>
      </c>
      <c r="N196" s="38">
        <v>87.48</v>
      </c>
      <c r="O196" s="38">
        <v>0</v>
      </c>
      <c r="P196" s="38">
        <v>0</v>
      </c>
      <c r="Q196" s="38">
        <v>0</v>
      </c>
      <c r="R196" s="38">
        <v>0</v>
      </c>
      <c r="S196" s="38">
        <v>46.35</v>
      </c>
    </row>
    <row r="197" spans="1:19" ht="13.5">
      <c r="A197" s="34"/>
      <c r="B197" s="35"/>
      <c r="C197" s="36" t="s">
        <v>26</v>
      </c>
      <c r="D197" s="37"/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</row>
    <row r="198" spans="1:19" ht="13.5">
      <c r="A198" s="34"/>
      <c r="B198" s="35"/>
      <c r="C198" s="36" t="s">
        <v>27</v>
      </c>
      <c r="D198" s="37"/>
      <c r="E198" s="38">
        <v>1949.84</v>
      </c>
      <c r="F198" s="38">
        <v>1873.6</v>
      </c>
      <c r="G198" s="38">
        <v>1873.6</v>
      </c>
      <c r="H198" s="38">
        <v>1468.11</v>
      </c>
      <c r="I198" s="38">
        <v>1380.58</v>
      </c>
      <c r="J198" s="38">
        <v>87.53</v>
      </c>
      <c r="K198" s="38">
        <v>405.49</v>
      </c>
      <c r="L198" s="38">
        <v>0</v>
      </c>
      <c r="M198" s="38">
        <v>43.64</v>
      </c>
      <c r="N198" s="38">
        <v>361.85</v>
      </c>
      <c r="O198" s="38">
        <v>0</v>
      </c>
      <c r="P198" s="38">
        <v>0</v>
      </c>
      <c r="Q198" s="38">
        <v>0</v>
      </c>
      <c r="R198" s="38">
        <v>0</v>
      </c>
      <c r="S198" s="38">
        <v>76.24</v>
      </c>
    </row>
    <row r="199" spans="1:19" ht="13.5">
      <c r="A199" s="47"/>
      <c r="B199" s="48"/>
      <c r="C199" s="49" t="s">
        <v>40</v>
      </c>
      <c r="D199" s="50"/>
      <c r="E199" s="51">
        <v>0.5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0.5</v>
      </c>
    </row>
    <row r="200" spans="1:19" ht="13.5">
      <c r="A200" s="34" t="s">
        <v>60</v>
      </c>
      <c r="B200" s="35"/>
      <c r="C200" s="54" t="s">
        <v>30</v>
      </c>
      <c r="D200" s="55"/>
      <c r="E200" s="38">
        <v>366663.04</v>
      </c>
      <c r="F200" s="38">
        <v>317873.55</v>
      </c>
      <c r="G200" s="38">
        <v>317510.16000000003</v>
      </c>
      <c r="H200" s="38">
        <v>101047.98000000001</v>
      </c>
      <c r="I200" s="38">
        <v>99420.72</v>
      </c>
      <c r="J200" s="38">
        <v>1627.26</v>
      </c>
      <c r="K200" s="38">
        <v>216462.18</v>
      </c>
      <c r="L200" s="38">
        <v>1538.0300000000002</v>
      </c>
      <c r="M200" s="38">
        <v>8171.19</v>
      </c>
      <c r="N200" s="38">
        <v>206752.96</v>
      </c>
      <c r="O200" s="38">
        <v>0</v>
      </c>
      <c r="P200" s="38">
        <v>363.39000000000004</v>
      </c>
      <c r="Q200" s="38">
        <v>211.70000000000005</v>
      </c>
      <c r="R200" s="38">
        <v>151.69</v>
      </c>
      <c r="S200" s="38">
        <v>48789.49</v>
      </c>
    </row>
    <row r="201" spans="1:19" ht="13.5">
      <c r="A201" s="34"/>
      <c r="B201" s="35"/>
      <c r="C201" s="36" t="s">
        <v>23</v>
      </c>
      <c r="D201" s="37"/>
      <c r="E201" s="38">
        <v>142123.55</v>
      </c>
      <c r="F201" s="38">
        <v>132180.41</v>
      </c>
      <c r="G201" s="38">
        <v>132180.41</v>
      </c>
      <c r="H201" s="38">
        <v>24792.960000000003</v>
      </c>
      <c r="I201" s="38">
        <v>24459.140000000003</v>
      </c>
      <c r="J201" s="38">
        <v>333.82</v>
      </c>
      <c r="K201" s="38">
        <v>107387.44999999998</v>
      </c>
      <c r="L201" s="38">
        <v>183.20999999999998</v>
      </c>
      <c r="M201" s="38">
        <v>4065.9100000000003</v>
      </c>
      <c r="N201" s="38">
        <v>103138.33</v>
      </c>
      <c r="O201" s="38">
        <v>0</v>
      </c>
      <c r="P201" s="38">
        <v>0</v>
      </c>
      <c r="Q201" s="38">
        <v>0</v>
      </c>
      <c r="R201" s="38">
        <v>0</v>
      </c>
      <c r="S201" s="38">
        <v>9943.14</v>
      </c>
    </row>
    <row r="202" spans="1:19" ht="13.5">
      <c r="A202" s="34"/>
      <c r="B202" s="35"/>
      <c r="C202" s="36" t="s">
        <v>24</v>
      </c>
      <c r="D202" s="37"/>
      <c r="E202" s="38">
        <v>96767.4</v>
      </c>
      <c r="F202" s="38">
        <v>65714</v>
      </c>
      <c r="G202" s="38">
        <v>65714</v>
      </c>
      <c r="H202" s="38">
        <v>348.04</v>
      </c>
      <c r="I202" s="38">
        <v>348.04</v>
      </c>
      <c r="J202" s="38">
        <v>0</v>
      </c>
      <c r="K202" s="38">
        <v>65365.96000000001</v>
      </c>
      <c r="L202" s="38">
        <v>0</v>
      </c>
      <c r="M202" s="38">
        <v>130.92</v>
      </c>
      <c r="N202" s="38">
        <v>65235.04000000001</v>
      </c>
      <c r="O202" s="38">
        <v>0</v>
      </c>
      <c r="P202" s="38">
        <v>0</v>
      </c>
      <c r="Q202" s="38">
        <v>0</v>
      </c>
      <c r="R202" s="38">
        <v>0</v>
      </c>
      <c r="S202" s="38">
        <v>31053.399999999998</v>
      </c>
    </row>
    <row r="203" spans="1:19" ht="13.5">
      <c r="A203" s="34"/>
      <c r="B203" s="35"/>
      <c r="C203" s="36" t="s">
        <v>25</v>
      </c>
      <c r="D203" s="37"/>
      <c r="E203" s="38">
        <v>28035.159999999996</v>
      </c>
      <c r="F203" s="38">
        <v>24575.219999999998</v>
      </c>
      <c r="G203" s="38">
        <v>24488.819999999996</v>
      </c>
      <c r="H203" s="38">
        <v>7982.179999999999</v>
      </c>
      <c r="I203" s="38">
        <v>7939.23</v>
      </c>
      <c r="J203" s="38">
        <v>42.95</v>
      </c>
      <c r="K203" s="38">
        <v>16506.64</v>
      </c>
      <c r="L203" s="38">
        <v>3.49</v>
      </c>
      <c r="M203" s="38">
        <v>1948.0200000000004</v>
      </c>
      <c r="N203" s="38">
        <v>14555.13</v>
      </c>
      <c r="O203" s="38">
        <v>0</v>
      </c>
      <c r="P203" s="38">
        <v>86.4</v>
      </c>
      <c r="Q203" s="38">
        <v>86.4</v>
      </c>
      <c r="R203" s="38">
        <v>0</v>
      </c>
      <c r="S203" s="38">
        <v>3459.9399999999996</v>
      </c>
    </row>
    <row r="204" spans="1:19" ht="13.5">
      <c r="A204" s="34"/>
      <c r="B204" s="35"/>
      <c r="C204" s="36" t="s">
        <v>26</v>
      </c>
      <c r="D204" s="37"/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</row>
    <row r="205" spans="1:19" ht="13.5">
      <c r="A205" s="34"/>
      <c r="B205" s="35"/>
      <c r="C205" s="36" t="s">
        <v>27</v>
      </c>
      <c r="D205" s="37"/>
      <c r="E205" s="38">
        <v>99736.93</v>
      </c>
      <c r="F205" s="38">
        <v>95403.92</v>
      </c>
      <c r="G205" s="38">
        <v>95126.93000000001</v>
      </c>
      <c r="H205" s="38">
        <v>67924.8</v>
      </c>
      <c r="I205" s="38">
        <v>66674.31</v>
      </c>
      <c r="J205" s="38">
        <v>1250.49</v>
      </c>
      <c r="K205" s="38">
        <v>27202.129999999997</v>
      </c>
      <c r="L205" s="38">
        <v>1351.3300000000002</v>
      </c>
      <c r="M205" s="38">
        <v>2026.34</v>
      </c>
      <c r="N205" s="38">
        <v>23824.460000000003</v>
      </c>
      <c r="O205" s="38">
        <v>0</v>
      </c>
      <c r="P205" s="38">
        <v>276.99</v>
      </c>
      <c r="Q205" s="38">
        <v>125.3</v>
      </c>
      <c r="R205" s="38">
        <v>151.69</v>
      </c>
      <c r="S205" s="38">
        <v>4333.01</v>
      </c>
    </row>
    <row r="206" spans="1:19" ht="13.5">
      <c r="A206" s="34"/>
      <c r="B206" s="35"/>
      <c r="C206" s="49" t="s">
        <v>40</v>
      </c>
      <c r="D206" s="50"/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</row>
    <row r="207" spans="1:19" ht="13.5">
      <c r="A207" s="63" t="s">
        <v>61</v>
      </c>
      <c r="B207" s="64"/>
      <c r="C207" s="54" t="s">
        <v>30</v>
      </c>
      <c r="D207" s="55"/>
      <c r="E207" s="56">
        <v>173720.62</v>
      </c>
      <c r="F207" s="56">
        <v>150346.32</v>
      </c>
      <c r="G207" s="56">
        <v>149794.89</v>
      </c>
      <c r="H207" s="56">
        <v>61533.560000000005</v>
      </c>
      <c r="I207" s="56">
        <v>61166.81</v>
      </c>
      <c r="J207" s="56">
        <v>366.75</v>
      </c>
      <c r="K207" s="56">
        <v>88261.33000000002</v>
      </c>
      <c r="L207" s="56">
        <v>0</v>
      </c>
      <c r="M207" s="56">
        <v>8349.26</v>
      </c>
      <c r="N207" s="56">
        <v>79912.07</v>
      </c>
      <c r="O207" s="56">
        <v>0</v>
      </c>
      <c r="P207" s="56">
        <v>551.4300000000001</v>
      </c>
      <c r="Q207" s="56">
        <v>320.92999999999995</v>
      </c>
      <c r="R207" s="56">
        <v>230.5</v>
      </c>
      <c r="S207" s="56">
        <v>23374.300000000003</v>
      </c>
    </row>
    <row r="208" spans="1:19" ht="13.5">
      <c r="A208" s="34"/>
      <c r="B208" s="35"/>
      <c r="C208" s="36" t="s">
        <v>23</v>
      </c>
      <c r="D208" s="37"/>
      <c r="E208" s="38">
        <v>77477.76000000001</v>
      </c>
      <c r="F208" s="38">
        <v>71808.72</v>
      </c>
      <c r="G208" s="38">
        <v>71396.86</v>
      </c>
      <c r="H208" s="38">
        <v>19075.27</v>
      </c>
      <c r="I208" s="38">
        <v>19021.550000000003</v>
      </c>
      <c r="J208" s="38">
        <v>53.72</v>
      </c>
      <c r="K208" s="38">
        <v>52321.59</v>
      </c>
      <c r="L208" s="38">
        <v>0</v>
      </c>
      <c r="M208" s="38">
        <v>5501.099999999999</v>
      </c>
      <c r="N208" s="38">
        <v>46820.49</v>
      </c>
      <c r="O208" s="38">
        <v>0</v>
      </c>
      <c r="P208" s="38">
        <v>411.86</v>
      </c>
      <c r="Q208" s="38">
        <v>205.23000000000002</v>
      </c>
      <c r="R208" s="38">
        <v>206.63</v>
      </c>
      <c r="S208" s="38">
        <v>5669.04</v>
      </c>
    </row>
    <row r="209" spans="1:19" ht="13.5">
      <c r="A209" s="34"/>
      <c r="B209" s="35"/>
      <c r="C209" s="36" t="s">
        <v>24</v>
      </c>
      <c r="D209" s="37"/>
      <c r="E209" s="38">
        <v>32256.670000000002</v>
      </c>
      <c r="F209" s="38">
        <v>18355.12</v>
      </c>
      <c r="G209" s="38">
        <v>18355.12</v>
      </c>
      <c r="H209" s="38">
        <v>172.71</v>
      </c>
      <c r="I209" s="38">
        <v>172.71</v>
      </c>
      <c r="J209" s="38">
        <v>0</v>
      </c>
      <c r="K209" s="38">
        <v>18182.41</v>
      </c>
      <c r="L209" s="38">
        <v>0</v>
      </c>
      <c r="M209" s="38">
        <v>0.87</v>
      </c>
      <c r="N209" s="38">
        <v>18181.54</v>
      </c>
      <c r="O209" s="38">
        <v>0</v>
      </c>
      <c r="P209" s="38">
        <v>0</v>
      </c>
      <c r="Q209" s="38">
        <v>0</v>
      </c>
      <c r="R209" s="38">
        <v>0</v>
      </c>
      <c r="S209" s="38">
        <v>13901.550000000001</v>
      </c>
    </row>
    <row r="210" spans="1:19" ht="13.5">
      <c r="A210" s="34"/>
      <c r="B210" s="35"/>
      <c r="C210" s="36" t="s">
        <v>25</v>
      </c>
      <c r="D210" s="37"/>
      <c r="E210" s="38">
        <v>7611.469999999999</v>
      </c>
      <c r="F210" s="38">
        <v>6204.77</v>
      </c>
      <c r="G210" s="38">
        <v>6190.790000000001</v>
      </c>
      <c r="H210" s="38">
        <v>1471.46</v>
      </c>
      <c r="I210" s="38">
        <v>1424.5900000000001</v>
      </c>
      <c r="J210" s="38">
        <v>46.870000000000005</v>
      </c>
      <c r="K210" s="38">
        <v>4719.330000000001</v>
      </c>
      <c r="L210" s="38">
        <v>0</v>
      </c>
      <c r="M210" s="38">
        <v>489.21</v>
      </c>
      <c r="N210" s="38">
        <v>4230.12</v>
      </c>
      <c r="O210" s="38">
        <v>0</v>
      </c>
      <c r="P210" s="38">
        <v>13.98</v>
      </c>
      <c r="Q210" s="38">
        <v>12.36</v>
      </c>
      <c r="R210" s="38">
        <v>1.62</v>
      </c>
      <c r="S210" s="38">
        <v>1406.7</v>
      </c>
    </row>
    <row r="211" spans="1:19" ht="13.5">
      <c r="A211" s="34"/>
      <c r="B211" s="35"/>
      <c r="C211" s="36" t="s">
        <v>26</v>
      </c>
      <c r="D211" s="37"/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</row>
    <row r="212" spans="1:19" ht="13.5">
      <c r="A212" s="34"/>
      <c r="B212" s="35"/>
      <c r="C212" s="36" t="s">
        <v>27</v>
      </c>
      <c r="D212" s="37"/>
      <c r="E212" s="38">
        <v>56374.72</v>
      </c>
      <c r="F212" s="38">
        <v>53977.71000000001</v>
      </c>
      <c r="G212" s="38">
        <v>53852.119999999995</v>
      </c>
      <c r="H212" s="38">
        <v>40814.12</v>
      </c>
      <c r="I212" s="38">
        <v>40547.96</v>
      </c>
      <c r="J212" s="38">
        <v>266.15999999999997</v>
      </c>
      <c r="K212" s="38">
        <v>13038</v>
      </c>
      <c r="L212" s="38">
        <v>0</v>
      </c>
      <c r="M212" s="38">
        <v>2358.08</v>
      </c>
      <c r="N212" s="38">
        <v>10679.919999999998</v>
      </c>
      <c r="O212" s="38">
        <v>0</v>
      </c>
      <c r="P212" s="38">
        <v>125.59</v>
      </c>
      <c r="Q212" s="38">
        <v>103.33999999999999</v>
      </c>
      <c r="R212" s="38">
        <v>22.25</v>
      </c>
      <c r="S212" s="38">
        <v>2397.01</v>
      </c>
    </row>
    <row r="213" spans="1:19" ht="13.5">
      <c r="A213" s="34"/>
      <c r="B213" s="35"/>
      <c r="C213" s="49" t="s">
        <v>40</v>
      </c>
      <c r="D213" s="50"/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</row>
    <row r="214" spans="1:19" ht="13.5">
      <c r="A214" s="63" t="s">
        <v>62</v>
      </c>
      <c r="B214" s="64"/>
      <c r="C214" s="54" t="s">
        <v>30</v>
      </c>
      <c r="D214" s="55"/>
      <c r="E214" s="56">
        <v>86916.69</v>
      </c>
      <c r="F214" s="56">
        <v>79991.69</v>
      </c>
      <c r="G214" s="56">
        <v>79857.99</v>
      </c>
      <c r="H214" s="56">
        <v>38227.42</v>
      </c>
      <c r="I214" s="56">
        <v>34481.520000000004</v>
      </c>
      <c r="J214" s="56">
        <v>3745.9</v>
      </c>
      <c r="K214" s="56">
        <v>41630.57</v>
      </c>
      <c r="L214" s="56">
        <v>0</v>
      </c>
      <c r="M214" s="56">
        <v>2894.71</v>
      </c>
      <c r="N214" s="56">
        <v>38735.86</v>
      </c>
      <c r="O214" s="56">
        <v>0</v>
      </c>
      <c r="P214" s="56">
        <v>133.7</v>
      </c>
      <c r="Q214" s="56">
        <v>65</v>
      </c>
      <c r="R214" s="56">
        <v>68.69999999999999</v>
      </c>
      <c r="S214" s="56">
        <v>6925</v>
      </c>
    </row>
    <row r="215" spans="1:19" ht="13.5">
      <c r="A215" s="34"/>
      <c r="B215" s="35"/>
      <c r="C215" s="36" t="s">
        <v>23</v>
      </c>
      <c r="D215" s="37"/>
      <c r="E215" s="38">
        <v>21261.22</v>
      </c>
      <c r="F215" s="38">
        <v>19748.02</v>
      </c>
      <c r="G215" s="38">
        <v>19748.02</v>
      </c>
      <c r="H215" s="38">
        <v>5098.370000000001</v>
      </c>
      <c r="I215" s="38">
        <v>4546.5599999999995</v>
      </c>
      <c r="J215" s="38">
        <v>551.81</v>
      </c>
      <c r="K215" s="38">
        <v>14649.650000000001</v>
      </c>
      <c r="L215" s="38">
        <v>0</v>
      </c>
      <c r="M215" s="38">
        <v>1003.87</v>
      </c>
      <c r="N215" s="38">
        <v>13645.780000000002</v>
      </c>
      <c r="O215" s="38">
        <v>0</v>
      </c>
      <c r="P215" s="38">
        <v>0</v>
      </c>
      <c r="Q215" s="38">
        <v>0</v>
      </c>
      <c r="R215" s="38">
        <v>0</v>
      </c>
      <c r="S215" s="38">
        <v>1513.2</v>
      </c>
    </row>
    <row r="216" spans="1:19" ht="13.5">
      <c r="A216" s="34"/>
      <c r="B216" s="35"/>
      <c r="C216" s="36" t="s">
        <v>24</v>
      </c>
      <c r="D216" s="37"/>
      <c r="E216" s="38">
        <v>16206.64</v>
      </c>
      <c r="F216" s="38">
        <v>13495.21</v>
      </c>
      <c r="G216" s="38">
        <v>13462.63</v>
      </c>
      <c r="H216" s="38">
        <v>848.3800000000001</v>
      </c>
      <c r="I216" s="38">
        <v>662.37</v>
      </c>
      <c r="J216" s="38">
        <v>186.01</v>
      </c>
      <c r="K216" s="38">
        <v>12614.25</v>
      </c>
      <c r="L216" s="38">
        <v>0</v>
      </c>
      <c r="M216" s="38">
        <v>107.96</v>
      </c>
      <c r="N216" s="38">
        <v>12506.289999999999</v>
      </c>
      <c r="O216" s="38">
        <v>0</v>
      </c>
      <c r="P216" s="38">
        <v>32.58</v>
      </c>
      <c r="Q216" s="38">
        <v>0</v>
      </c>
      <c r="R216" s="38">
        <v>32.58</v>
      </c>
      <c r="S216" s="38">
        <v>2711.43</v>
      </c>
    </row>
    <row r="217" spans="1:19" ht="13.5">
      <c r="A217" s="34"/>
      <c r="B217" s="35"/>
      <c r="C217" s="36" t="s">
        <v>25</v>
      </c>
      <c r="D217" s="37"/>
      <c r="E217" s="38">
        <v>9520.7</v>
      </c>
      <c r="F217" s="38">
        <v>8840.98</v>
      </c>
      <c r="G217" s="38">
        <v>8831.86</v>
      </c>
      <c r="H217" s="38">
        <v>5764.26</v>
      </c>
      <c r="I217" s="38">
        <v>4925.9</v>
      </c>
      <c r="J217" s="38">
        <v>838.36</v>
      </c>
      <c r="K217" s="38">
        <v>3067.6000000000004</v>
      </c>
      <c r="L217" s="38">
        <v>0</v>
      </c>
      <c r="M217" s="38">
        <v>432.76</v>
      </c>
      <c r="N217" s="38">
        <v>2634.84</v>
      </c>
      <c r="O217" s="38">
        <v>0</v>
      </c>
      <c r="P217" s="38">
        <v>9.12</v>
      </c>
      <c r="Q217" s="38">
        <v>0</v>
      </c>
      <c r="R217" s="38">
        <v>9.12</v>
      </c>
      <c r="S217" s="38">
        <v>679.72</v>
      </c>
    </row>
    <row r="218" spans="1:19" ht="13.5">
      <c r="A218" s="34"/>
      <c r="B218" s="35"/>
      <c r="C218" s="36" t="s">
        <v>26</v>
      </c>
      <c r="D218" s="37"/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</row>
    <row r="219" spans="1:19" ht="13.5">
      <c r="A219" s="34"/>
      <c r="B219" s="35"/>
      <c r="C219" s="36" t="s">
        <v>27</v>
      </c>
      <c r="D219" s="37"/>
      <c r="E219" s="38">
        <v>39928.130000000005</v>
      </c>
      <c r="F219" s="38">
        <v>37907.48</v>
      </c>
      <c r="G219" s="38">
        <v>37815.48</v>
      </c>
      <c r="H219" s="38">
        <v>26516.410000000003</v>
      </c>
      <c r="I219" s="38">
        <v>24346.690000000002</v>
      </c>
      <c r="J219" s="38">
        <v>2169.7200000000003</v>
      </c>
      <c r="K219" s="38">
        <v>11299.07</v>
      </c>
      <c r="L219" s="38">
        <v>0</v>
      </c>
      <c r="M219" s="38">
        <v>1350.12</v>
      </c>
      <c r="N219" s="38">
        <v>9948.95</v>
      </c>
      <c r="O219" s="38">
        <v>0</v>
      </c>
      <c r="P219" s="38">
        <v>92</v>
      </c>
      <c r="Q219" s="38">
        <v>65</v>
      </c>
      <c r="R219" s="38">
        <v>27</v>
      </c>
      <c r="S219" s="38">
        <v>2020.6499999999999</v>
      </c>
    </row>
    <row r="220" spans="1:19" ht="13.5">
      <c r="A220" s="34"/>
      <c r="B220" s="35"/>
      <c r="C220" s="49" t="s">
        <v>40</v>
      </c>
      <c r="D220" s="50"/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</row>
    <row r="221" spans="1:19" ht="13.5">
      <c r="A221" s="63" t="s">
        <v>63</v>
      </c>
      <c r="B221" s="64"/>
      <c r="C221" s="54" t="s">
        <v>30</v>
      </c>
      <c r="D221" s="55"/>
      <c r="E221" s="56">
        <v>10906.88</v>
      </c>
      <c r="F221" s="56">
        <v>10345.369999999999</v>
      </c>
      <c r="G221" s="56">
        <v>10324.89</v>
      </c>
      <c r="H221" s="56">
        <v>8956.029999999999</v>
      </c>
      <c r="I221" s="56">
        <v>8813.72</v>
      </c>
      <c r="J221" s="56">
        <v>142.31</v>
      </c>
      <c r="K221" s="56">
        <v>1368.86</v>
      </c>
      <c r="L221" s="56">
        <v>0</v>
      </c>
      <c r="M221" s="56">
        <v>364.05999999999995</v>
      </c>
      <c r="N221" s="56">
        <v>1004.8000000000001</v>
      </c>
      <c r="O221" s="56">
        <v>0</v>
      </c>
      <c r="P221" s="56">
        <v>20.48</v>
      </c>
      <c r="Q221" s="56">
        <v>20.48</v>
      </c>
      <c r="R221" s="56">
        <v>0</v>
      </c>
      <c r="S221" s="56">
        <v>561.51</v>
      </c>
    </row>
    <row r="222" spans="1:19" ht="13.5">
      <c r="A222" s="34"/>
      <c r="B222" s="35"/>
      <c r="C222" s="36" t="s">
        <v>23</v>
      </c>
      <c r="D222" s="37"/>
      <c r="E222" s="38">
        <v>2048.34</v>
      </c>
      <c r="F222" s="38">
        <v>1884.08</v>
      </c>
      <c r="G222" s="38">
        <v>1884.08</v>
      </c>
      <c r="H222" s="38">
        <v>1664.77</v>
      </c>
      <c r="I222" s="38">
        <v>1652.34</v>
      </c>
      <c r="J222" s="38">
        <v>12.43</v>
      </c>
      <c r="K222" s="38">
        <v>219.31</v>
      </c>
      <c r="L222" s="38">
        <v>0</v>
      </c>
      <c r="M222" s="38">
        <v>44.66</v>
      </c>
      <c r="N222" s="38">
        <v>174.65</v>
      </c>
      <c r="O222" s="38">
        <v>0</v>
      </c>
      <c r="P222" s="38">
        <v>0</v>
      </c>
      <c r="Q222" s="38">
        <v>0</v>
      </c>
      <c r="R222" s="38">
        <v>0</v>
      </c>
      <c r="S222" s="38">
        <v>164.26</v>
      </c>
    </row>
    <row r="223" spans="1:19" ht="13.5">
      <c r="A223" s="34"/>
      <c r="B223" s="35"/>
      <c r="C223" s="36" t="s">
        <v>24</v>
      </c>
      <c r="D223" s="37"/>
      <c r="E223" s="38">
        <v>14.32</v>
      </c>
      <c r="F223" s="38">
        <v>14.32</v>
      </c>
      <c r="G223" s="38">
        <v>14.32</v>
      </c>
      <c r="H223" s="38">
        <v>0</v>
      </c>
      <c r="I223" s="38">
        <v>0</v>
      </c>
      <c r="J223" s="38">
        <v>0</v>
      </c>
      <c r="K223" s="38">
        <v>14.32</v>
      </c>
      <c r="L223" s="38">
        <v>0</v>
      </c>
      <c r="M223" s="38">
        <v>0</v>
      </c>
      <c r="N223" s="38">
        <v>14.32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</row>
    <row r="224" spans="1:19" ht="13.5">
      <c r="A224" s="34"/>
      <c r="B224" s="35"/>
      <c r="C224" s="36" t="s">
        <v>25</v>
      </c>
      <c r="D224" s="37"/>
      <c r="E224" s="38">
        <v>3234.2799999999997</v>
      </c>
      <c r="F224" s="38">
        <v>3057.95</v>
      </c>
      <c r="G224" s="38">
        <v>3057.95</v>
      </c>
      <c r="H224" s="38">
        <v>2112.96</v>
      </c>
      <c r="I224" s="38">
        <v>2106.52</v>
      </c>
      <c r="J224" s="38">
        <v>6.44</v>
      </c>
      <c r="K224" s="38">
        <v>944.99</v>
      </c>
      <c r="L224" s="38">
        <v>0</v>
      </c>
      <c r="M224" s="38">
        <v>316.25</v>
      </c>
      <c r="N224" s="38">
        <v>628.74</v>
      </c>
      <c r="O224" s="38">
        <v>0</v>
      </c>
      <c r="P224" s="38">
        <v>0</v>
      </c>
      <c r="Q224" s="38">
        <v>0</v>
      </c>
      <c r="R224" s="38">
        <v>0</v>
      </c>
      <c r="S224" s="38">
        <v>176.33</v>
      </c>
    </row>
    <row r="225" spans="1:19" ht="13.5">
      <c r="A225" s="34"/>
      <c r="B225" s="35"/>
      <c r="C225" s="36" t="s">
        <v>26</v>
      </c>
      <c r="D225" s="37"/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</row>
    <row r="226" spans="1:19" ht="13.5">
      <c r="A226" s="34"/>
      <c r="B226" s="35"/>
      <c r="C226" s="36" t="s">
        <v>27</v>
      </c>
      <c r="D226" s="37"/>
      <c r="E226" s="38">
        <v>5609.939999999999</v>
      </c>
      <c r="F226" s="38">
        <v>5389.019999999999</v>
      </c>
      <c r="G226" s="38">
        <v>5368.539999999999</v>
      </c>
      <c r="H226" s="38">
        <v>5178.299999999999</v>
      </c>
      <c r="I226" s="38">
        <v>5054.86</v>
      </c>
      <c r="J226" s="38">
        <v>123.44</v>
      </c>
      <c r="K226" s="38">
        <v>190.24</v>
      </c>
      <c r="L226" s="38">
        <v>0</v>
      </c>
      <c r="M226" s="38">
        <v>3.15</v>
      </c>
      <c r="N226" s="38">
        <v>187.09</v>
      </c>
      <c r="O226" s="38">
        <v>0</v>
      </c>
      <c r="P226" s="38">
        <v>20.48</v>
      </c>
      <c r="Q226" s="38">
        <v>20.48</v>
      </c>
      <c r="R226" s="38">
        <v>0</v>
      </c>
      <c r="S226" s="38">
        <v>220.92</v>
      </c>
    </row>
    <row r="227" spans="1:19" ht="13.5">
      <c r="A227" s="47"/>
      <c r="B227" s="48"/>
      <c r="C227" s="49" t="s">
        <v>40</v>
      </c>
      <c r="D227" s="50"/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</row>
    <row r="228" spans="1:19" ht="13.5">
      <c r="A228" s="34" t="s">
        <v>64</v>
      </c>
      <c r="B228" s="35"/>
      <c r="C228" s="54" t="s">
        <v>30</v>
      </c>
      <c r="D228" s="55"/>
      <c r="E228" s="38">
        <v>21577.079999999998</v>
      </c>
      <c r="F228" s="38">
        <v>20221.89</v>
      </c>
      <c r="G228" s="38">
        <v>20024.629999999997</v>
      </c>
      <c r="H228" s="38">
        <v>10268.71</v>
      </c>
      <c r="I228" s="38">
        <v>10185.57</v>
      </c>
      <c r="J228" s="38">
        <v>83.14</v>
      </c>
      <c r="K228" s="38">
        <v>9755.920000000002</v>
      </c>
      <c r="L228" s="38">
        <v>902.96</v>
      </c>
      <c r="M228" s="38">
        <v>0</v>
      </c>
      <c r="N228" s="38">
        <v>8852.96</v>
      </c>
      <c r="O228" s="38">
        <v>0</v>
      </c>
      <c r="P228" s="38">
        <v>197.26</v>
      </c>
      <c r="Q228" s="38">
        <v>0</v>
      </c>
      <c r="R228" s="38">
        <v>197.26</v>
      </c>
      <c r="S228" s="38">
        <v>1355.19</v>
      </c>
    </row>
    <row r="229" spans="1:19" ht="13.5">
      <c r="A229" s="34"/>
      <c r="B229" s="35"/>
      <c r="C229" s="36" t="s">
        <v>23</v>
      </c>
      <c r="D229" s="37"/>
      <c r="E229" s="38">
        <v>7615.900000000001</v>
      </c>
      <c r="F229" s="38">
        <v>6805.6</v>
      </c>
      <c r="G229" s="38">
        <v>6741.68</v>
      </c>
      <c r="H229" s="38">
        <v>1861.65</v>
      </c>
      <c r="I229" s="38">
        <v>1791.75</v>
      </c>
      <c r="J229" s="38">
        <v>69.9</v>
      </c>
      <c r="K229" s="38">
        <v>4880.030000000001</v>
      </c>
      <c r="L229" s="38">
        <v>376.35</v>
      </c>
      <c r="M229" s="38">
        <v>0</v>
      </c>
      <c r="N229" s="38">
        <v>4503.68</v>
      </c>
      <c r="O229" s="38">
        <v>0</v>
      </c>
      <c r="P229" s="38">
        <v>63.92</v>
      </c>
      <c r="Q229" s="38">
        <v>0</v>
      </c>
      <c r="R229" s="38">
        <v>63.92</v>
      </c>
      <c r="S229" s="38">
        <v>810.3</v>
      </c>
    </row>
    <row r="230" spans="1:19" ht="13.5">
      <c r="A230" s="34"/>
      <c r="B230" s="35"/>
      <c r="C230" s="36" t="s">
        <v>24</v>
      </c>
      <c r="D230" s="37"/>
      <c r="E230" s="38">
        <v>1743.1300000000003</v>
      </c>
      <c r="F230" s="38">
        <v>1675.7400000000002</v>
      </c>
      <c r="G230" s="38">
        <v>1662.4700000000003</v>
      </c>
      <c r="H230" s="38">
        <v>43.18</v>
      </c>
      <c r="I230" s="38">
        <v>43.18</v>
      </c>
      <c r="J230" s="38">
        <v>0</v>
      </c>
      <c r="K230" s="38">
        <v>1619.2900000000002</v>
      </c>
      <c r="L230" s="38">
        <v>19.64</v>
      </c>
      <c r="M230" s="38">
        <v>0</v>
      </c>
      <c r="N230" s="38">
        <v>1599.65</v>
      </c>
      <c r="O230" s="38">
        <v>0</v>
      </c>
      <c r="P230" s="38">
        <v>13.27</v>
      </c>
      <c r="Q230" s="38">
        <v>0</v>
      </c>
      <c r="R230" s="38">
        <v>13.27</v>
      </c>
      <c r="S230" s="38">
        <v>67.39</v>
      </c>
    </row>
    <row r="231" spans="1:19" ht="13.5">
      <c r="A231" s="34"/>
      <c r="B231" s="35"/>
      <c r="C231" s="36" t="s">
        <v>25</v>
      </c>
      <c r="D231" s="37"/>
      <c r="E231" s="38">
        <v>180.34</v>
      </c>
      <c r="F231" s="38">
        <v>165.72</v>
      </c>
      <c r="G231" s="38">
        <v>165.72</v>
      </c>
      <c r="H231" s="38">
        <v>61.08</v>
      </c>
      <c r="I231" s="38">
        <v>61.08</v>
      </c>
      <c r="J231" s="38">
        <v>0</v>
      </c>
      <c r="K231" s="38">
        <v>104.64</v>
      </c>
      <c r="L231" s="38">
        <v>101.23</v>
      </c>
      <c r="M231" s="38">
        <v>0</v>
      </c>
      <c r="N231" s="38">
        <v>3.41</v>
      </c>
      <c r="O231" s="38">
        <v>0</v>
      </c>
      <c r="P231" s="38">
        <v>0</v>
      </c>
      <c r="Q231" s="38">
        <v>0</v>
      </c>
      <c r="R231" s="38">
        <v>0</v>
      </c>
      <c r="S231" s="38">
        <v>14.62</v>
      </c>
    </row>
    <row r="232" spans="1:19" ht="13.5">
      <c r="A232" s="34"/>
      <c r="B232" s="35"/>
      <c r="C232" s="36" t="s">
        <v>26</v>
      </c>
      <c r="D232" s="37"/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</row>
    <row r="233" spans="1:19" ht="13.5">
      <c r="A233" s="34"/>
      <c r="B233" s="35"/>
      <c r="C233" s="36" t="s">
        <v>27</v>
      </c>
      <c r="D233" s="37"/>
      <c r="E233" s="38">
        <v>12037.709999999997</v>
      </c>
      <c r="F233" s="38">
        <v>11574.829999999998</v>
      </c>
      <c r="G233" s="38">
        <v>11454.759999999998</v>
      </c>
      <c r="H233" s="38">
        <v>8302.8</v>
      </c>
      <c r="I233" s="38">
        <v>8289.56</v>
      </c>
      <c r="J233" s="38">
        <v>13.24</v>
      </c>
      <c r="K233" s="38">
        <v>3151.96</v>
      </c>
      <c r="L233" s="38">
        <v>405.74</v>
      </c>
      <c r="M233" s="38">
        <v>0</v>
      </c>
      <c r="N233" s="38">
        <v>2746.22</v>
      </c>
      <c r="O233" s="38">
        <v>0</v>
      </c>
      <c r="P233" s="38">
        <v>120.07</v>
      </c>
      <c r="Q233" s="38">
        <v>0</v>
      </c>
      <c r="R233" s="38">
        <v>120.07</v>
      </c>
      <c r="S233" s="38">
        <v>462.88</v>
      </c>
    </row>
    <row r="234" spans="1:19" ht="13.5">
      <c r="A234" s="47"/>
      <c r="B234" s="48"/>
      <c r="C234" s="49" t="s">
        <v>40</v>
      </c>
      <c r="D234" s="50"/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</row>
    <row r="235" spans="1:19" ht="13.5">
      <c r="A235" s="63" t="s">
        <v>65</v>
      </c>
      <c r="B235" s="64"/>
      <c r="C235" s="54" t="s">
        <v>30</v>
      </c>
      <c r="D235" s="55"/>
      <c r="E235" s="56">
        <v>17159.91</v>
      </c>
      <c r="F235" s="56">
        <v>16284.720000000001</v>
      </c>
      <c r="G235" s="56">
        <v>16284.720000000001</v>
      </c>
      <c r="H235" s="56">
        <v>4200.01</v>
      </c>
      <c r="I235" s="56">
        <v>4156.48</v>
      </c>
      <c r="J235" s="56">
        <v>43.53</v>
      </c>
      <c r="K235" s="56">
        <v>12081.08</v>
      </c>
      <c r="L235" s="56">
        <v>540.22</v>
      </c>
      <c r="M235" s="56">
        <v>0</v>
      </c>
      <c r="N235" s="56">
        <v>11540.86</v>
      </c>
      <c r="O235" s="56">
        <v>3.63</v>
      </c>
      <c r="P235" s="56">
        <v>0</v>
      </c>
      <c r="Q235" s="56">
        <v>0</v>
      </c>
      <c r="R235" s="56">
        <v>0</v>
      </c>
      <c r="S235" s="56">
        <v>875.19</v>
      </c>
    </row>
    <row r="236" spans="1:19" ht="13.5">
      <c r="A236" s="34"/>
      <c r="B236" s="35"/>
      <c r="C236" s="36" t="s">
        <v>23</v>
      </c>
      <c r="D236" s="37"/>
      <c r="E236" s="38">
        <v>8091.05</v>
      </c>
      <c r="F236" s="38">
        <v>7654.34</v>
      </c>
      <c r="G236" s="38">
        <v>7654.34</v>
      </c>
      <c r="H236" s="38">
        <v>1545.43</v>
      </c>
      <c r="I236" s="38">
        <v>1545.43</v>
      </c>
      <c r="J236" s="38">
        <v>0</v>
      </c>
      <c r="K236" s="38">
        <v>6108.91</v>
      </c>
      <c r="L236" s="38">
        <v>210.47</v>
      </c>
      <c r="M236" s="38">
        <v>0</v>
      </c>
      <c r="N236" s="38">
        <v>5898.44</v>
      </c>
      <c r="O236" s="38">
        <v>0</v>
      </c>
      <c r="P236" s="38">
        <v>0</v>
      </c>
      <c r="Q236" s="38">
        <v>0</v>
      </c>
      <c r="R236" s="38">
        <v>0</v>
      </c>
      <c r="S236" s="38">
        <v>436.71</v>
      </c>
    </row>
    <row r="237" spans="1:19" ht="13.5">
      <c r="A237" s="34"/>
      <c r="B237" s="35"/>
      <c r="C237" s="36" t="s">
        <v>24</v>
      </c>
      <c r="D237" s="37"/>
      <c r="E237" s="38">
        <v>2990.42</v>
      </c>
      <c r="F237" s="38">
        <v>2884.1</v>
      </c>
      <c r="G237" s="38">
        <v>2884.1</v>
      </c>
      <c r="H237" s="38">
        <v>68.27</v>
      </c>
      <c r="I237" s="38">
        <v>68.27</v>
      </c>
      <c r="J237" s="38">
        <v>0</v>
      </c>
      <c r="K237" s="38">
        <v>2815.83</v>
      </c>
      <c r="L237" s="38">
        <v>0</v>
      </c>
      <c r="M237" s="38">
        <v>0</v>
      </c>
      <c r="N237" s="38">
        <v>2815.83</v>
      </c>
      <c r="O237" s="38">
        <v>0</v>
      </c>
      <c r="P237" s="38">
        <v>0</v>
      </c>
      <c r="Q237" s="38">
        <v>0</v>
      </c>
      <c r="R237" s="38">
        <v>0</v>
      </c>
      <c r="S237" s="38">
        <v>106.32</v>
      </c>
    </row>
    <row r="238" spans="1:19" ht="13.5">
      <c r="A238" s="34"/>
      <c r="B238" s="35"/>
      <c r="C238" s="36" t="s">
        <v>25</v>
      </c>
      <c r="D238" s="37"/>
      <c r="E238" s="38">
        <v>2736.58</v>
      </c>
      <c r="F238" s="38">
        <v>2528.23</v>
      </c>
      <c r="G238" s="38">
        <v>2528.23</v>
      </c>
      <c r="H238" s="38">
        <v>671.29</v>
      </c>
      <c r="I238" s="38">
        <v>627.76</v>
      </c>
      <c r="J238" s="38">
        <v>43.53</v>
      </c>
      <c r="K238" s="38">
        <v>1853.84</v>
      </c>
      <c r="L238" s="38">
        <v>167.01</v>
      </c>
      <c r="M238" s="38">
        <v>0</v>
      </c>
      <c r="N238" s="38">
        <v>1686.83</v>
      </c>
      <c r="O238" s="38">
        <v>3.1</v>
      </c>
      <c r="P238" s="38">
        <v>0</v>
      </c>
      <c r="Q238" s="38">
        <v>0</v>
      </c>
      <c r="R238" s="38">
        <v>0</v>
      </c>
      <c r="S238" s="38">
        <v>208.35</v>
      </c>
    </row>
    <row r="239" spans="1:19" ht="13.5">
      <c r="A239" s="34"/>
      <c r="B239" s="35"/>
      <c r="C239" s="36" t="s">
        <v>26</v>
      </c>
      <c r="D239" s="37"/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</row>
    <row r="240" spans="1:19" ht="13.5">
      <c r="A240" s="34"/>
      <c r="B240" s="35"/>
      <c r="C240" s="36" t="s">
        <v>27</v>
      </c>
      <c r="D240" s="37"/>
      <c r="E240" s="38">
        <v>3341.86</v>
      </c>
      <c r="F240" s="38">
        <v>3218.05</v>
      </c>
      <c r="G240" s="38">
        <v>3218.05</v>
      </c>
      <c r="H240" s="38">
        <v>1915.02</v>
      </c>
      <c r="I240" s="38">
        <v>1915.02</v>
      </c>
      <c r="J240" s="38">
        <v>0</v>
      </c>
      <c r="K240" s="38">
        <v>1302.5</v>
      </c>
      <c r="L240" s="38">
        <v>162.74</v>
      </c>
      <c r="M240" s="38">
        <v>0</v>
      </c>
      <c r="N240" s="38">
        <v>1139.76</v>
      </c>
      <c r="O240" s="38">
        <v>0.53</v>
      </c>
      <c r="P240" s="38">
        <v>0</v>
      </c>
      <c r="Q240" s="38">
        <v>0</v>
      </c>
      <c r="R240" s="38">
        <v>0</v>
      </c>
      <c r="S240" s="38">
        <v>123.81</v>
      </c>
    </row>
    <row r="241" spans="1:19" ht="13.5">
      <c r="A241" s="47"/>
      <c r="B241" s="48"/>
      <c r="C241" s="49" t="s">
        <v>40</v>
      </c>
      <c r="D241" s="50"/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</row>
    <row r="242" spans="1:19" ht="13.5">
      <c r="A242" s="34" t="s">
        <v>66</v>
      </c>
      <c r="B242" s="35"/>
      <c r="C242" s="54" t="s">
        <v>30</v>
      </c>
      <c r="D242" s="55"/>
      <c r="E242" s="38">
        <v>4610.599999999999</v>
      </c>
      <c r="F242" s="38">
        <v>4425.07</v>
      </c>
      <c r="G242" s="38">
        <v>4423.41</v>
      </c>
      <c r="H242" s="38">
        <v>2269.74</v>
      </c>
      <c r="I242" s="38">
        <v>2253.17</v>
      </c>
      <c r="J242" s="38">
        <v>16.57</v>
      </c>
      <c r="K242" s="38">
        <v>2144.79</v>
      </c>
      <c r="L242" s="38">
        <v>104.67</v>
      </c>
      <c r="M242" s="38">
        <v>0</v>
      </c>
      <c r="N242" s="38">
        <v>2040.12</v>
      </c>
      <c r="O242" s="38">
        <v>8.879999999999999</v>
      </c>
      <c r="P242" s="38">
        <v>1.66</v>
      </c>
      <c r="Q242" s="38">
        <v>0</v>
      </c>
      <c r="R242" s="38">
        <v>1.66</v>
      </c>
      <c r="S242" s="38">
        <v>185.53</v>
      </c>
    </row>
    <row r="243" spans="1:19" ht="13.5">
      <c r="A243" s="34"/>
      <c r="B243" s="35"/>
      <c r="C243" s="36" t="s">
        <v>23</v>
      </c>
      <c r="D243" s="37"/>
      <c r="E243" s="38">
        <v>1280.6299999999999</v>
      </c>
      <c r="F243" s="38">
        <v>1224.36</v>
      </c>
      <c r="G243" s="38">
        <v>1224.36</v>
      </c>
      <c r="H243" s="38">
        <v>224.29</v>
      </c>
      <c r="I243" s="38">
        <v>223.69</v>
      </c>
      <c r="J243" s="38">
        <v>0.6</v>
      </c>
      <c r="K243" s="38">
        <v>996.06</v>
      </c>
      <c r="L243" s="38">
        <v>23.67</v>
      </c>
      <c r="M243" s="38">
        <v>0</v>
      </c>
      <c r="N243" s="38">
        <v>972.39</v>
      </c>
      <c r="O243" s="38">
        <v>4.01</v>
      </c>
      <c r="P243" s="38">
        <v>0</v>
      </c>
      <c r="Q243" s="38">
        <v>0</v>
      </c>
      <c r="R243" s="38">
        <v>0</v>
      </c>
      <c r="S243" s="38">
        <v>56.27</v>
      </c>
    </row>
    <row r="244" spans="1:19" ht="13.5">
      <c r="A244" s="34"/>
      <c r="B244" s="35"/>
      <c r="C244" s="36" t="s">
        <v>24</v>
      </c>
      <c r="D244" s="37"/>
      <c r="E244" s="38">
        <v>142.17</v>
      </c>
      <c r="F244" s="38">
        <v>136.16</v>
      </c>
      <c r="G244" s="38">
        <v>135.74</v>
      </c>
      <c r="H244" s="38">
        <v>35.81</v>
      </c>
      <c r="I244" s="38">
        <v>35.81</v>
      </c>
      <c r="J244" s="38">
        <v>0</v>
      </c>
      <c r="K244" s="38">
        <v>99.93</v>
      </c>
      <c r="L244" s="38">
        <v>0</v>
      </c>
      <c r="M244" s="38">
        <v>0</v>
      </c>
      <c r="N244" s="38">
        <v>99.93</v>
      </c>
      <c r="O244" s="38">
        <v>0</v>
      </c>
      <c r="P244" s="38">
        <v>0.42</v>
      </c>
      <c r="Q244" s="38">
        <v>0</v>
      </c>
      <c r="R244" s="38">
        <v>0.42</v>
      </c>
      <c r="S244" s="38">
        <v>6.01</v>
      </c>
    </row>
    <row r="245" spans="1:19" ht="13.5">
      <c r="A245" s="34"/>
      <c r="B245" s="35"/>
      <c r="C245" s="36" t="s">
        <v>25</v>
      </c>
      <c r="D245" s="37"/>
      <c r="E245" s="38">
        <v>1047.73</v>
      </c>
      <c r="F245" s="38">
        <v>1002.91</v>
      </c>
      <c r="G245" s="38">
        <v>1002.91</v>
      </c>
      <c r="H245" s="38">
        <v>516.6899999999999</v>
      </c>
      <c r="I245" s="38">
        <v>512.93</v>
      </c>
      <c r="J245" s="38">
        <v>3.76</v>
      </c>
      <c r="K245" s="38">
        <v>481.35</v>
      </c>
      <c r="L245" s="38">
        <v>59.78</v>
      </c>
      <c r="M245" s="38">
        <v>0</v>
      </c>
      <c r="N245" s="38">
        <v>421.57</v>
      </c>
      <c r="O245" s="38">
        <v>4.87</v>
      </c>
      <c r="P245" s="38">
        <v>0</v>
      </c>
      <c r="Q245" s="38">
        <v>0</v>
      </c>
      <c r="R245" s="38">
        <v>0</v>
      </c>
      <c r="S245" s="38">
        <v>44.82</v>
      </c>
    </row>
    <row r="246" spans="1:19" ht="13.5">
      <c r="A246" s="34"/>
      <c r="B246" s="35"/>
      <c r="C246" s="36" t="s">
        <v>26</v>
      </c>
      <c r="D246" s="37"/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</row>
    <row r="247" spans="1:19" ht="13.5">
      <c r="A247" s="34"/>
      <c r="B247" s="35"/>
      <c r="C247" s="36" t="s">
        <v>27</v>
      </c>
      <c r="D247" s="37"/>
      <c r="E247" s="38">
        <v>2140.0699999999997</v>
      </c>
      <c r="F247" s="38">
        <v>2061.64</v>
      </c>
      <c r="G247" s="38">
        <v>2060.4</v>
      </c>
      <c r="H247" s="38">
        <v>1492.95</v>
      </c>
      <c r="I247" s="38">
        <v>1480.74</v>
      </c>
      <c r="J247" s="38">
        <v>12.21</v>
      </c>
      <c r="K247" s="38">
        <v>567.45</v>
      </c>
      <c r="L247" s="38">
        <v>21.22</v>
      </c>
      <c r="M247" s="38">
        <v>0</v>
      </c>
      <c r="N247" s="38">
        <v>546.23</v>
      </c>
      <c r="O247" s="38">
        <v>0</v>
      </c>
      <c r="P247" s="38">
        <v>1.24</v>
      </c>
      <c r="Q247" s="38">
        <v>0</v>
      </c>
      <c r="R247" s="38">
        <v>1.24</v>
      </c>
      <c r="S247" s="38">
        <v>78.43</v>
      </c>
    </row>
    <row r="248" spans="1:19" ht="13.5">
      <c r="A248" s="34"/>
      <c r="B248" s="35"/>
      <c r="C248" s="49" t="s">
        <v>40</v>
      </c>
      <c r="D248" s="50"/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</row>
    <row r="249" spans="1:19" ht="13.5">
      <c r="A249" s="63" t="s">
        <v>67</v>
      </c>
      <c r="B249" s="64"/>
      <c r="C249" s="54" t="s">
        <v>30</v>
      </c>
      <c r="D249" s="55"/>
      <c r="E249" s="56">
        <v>1037.3899999999999</v>
      </c>
      <c r="F249" s="56">
        <v>969.48</v>
      </c>
      <c r="G249" s="56">
        <v>969.15</v>
      </c>
      <c r="H249" s="56">
        <v>616.01</v>
      </c>
      <c r="I249" s="56">
        <v>616.01</v>
      </c>
      <c r="J249" s="56">
        <v>0</v>
      </c>
      <c r="K249" s="56">
        <v>353.14000000000004</v>
      </c>
      <c r="L249" s="56">
        <v>16.42</v>
      </c>
      <c r="M249" s="56">
        <v>0</v>
      </c>
      <c r="N249" s="56">
        <v>336.72</v>
      </c>
      <c r="O249" s="56">
        <v>0</v>
      </c>
      <c r="P249" s="56">
        <v>0.33</v>
      </c>
      <c r="Q249" s="56">
        <v>0.33</v>
      </c>
      <c r="R249" s="56">
        <v>0</v>
      </c>
      <c r="S249" s="56">
        <v>67.91</v>
      </c>
    </row>
    <row r="250" spans="1:19" ht="13.5">
      <c r="A250" s="34"/>
      <c r="B250" s="35"/>
      <c r="C250" s="36" t="s">
        <v>23</v>
      </c>
      <c r="D250" s="37"/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</row>
    <row r="251" spans="1:19" ht="13.5">
      <c r="A251" s="34"/>
      <c r="B251" s="35"/>
      <c r="C251" s="36" t="s">
        <v>24</v>
      </c>
      <c r="D251" s="37"/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</row>
    <row r="252" spans="1:19" ht="13.5">
      <c r="A252" s="34"/>
      <c r="B252" s="35"/>
      <c r="C252" s="36" t="s">
        <v>25</v>
      </c>
      <c r="D252" s="37"/>
      <c r="E252" s="38">
        <v>1033.27</v>
      </c>
      <c r="F252" s="38">
        <v>965.5500000000001</v>
      </c>
      <c r="G252" s="38">
        <v>965.22</v>
      </c>
      <c r="H252" s="38">
        <v>612.08</v>
      </c>
      <c r="I252" s="38">
        <v>612.08</v>
      </c>
      <c r="J252" s="38">
        <v>0</v>
      </c>
      <c r="K252" s="38">
        <v>353.14000000000004</v>
      </c>
      <c r="L252" s="38">
        <v>16.42</v>
      </c>
      <c r="M252" s="38">
        <v>0</v>
      </c>
      <c r="N252" s="38">
        <v>336.72</v>
      </c>
      <c r="O252" s="38">
        <v>0</v>
      </c>
      <c r="P252" s="38">
        <v>0.33</v>
      </c>
      <c r="Q252" s="38">
        <v>0.33</v>
      </c>
      <c r="R252" s="38">
        <v>0</v>
      </c>
      <c r="S252" s="38">
        <v>67.72</v>
      </c>
    </row>
    <row r="253" spans="1:19" ht="13.5">
      <c r="A253" s="34"/>
      <c r="B253" s="35"/>
      <c r="C253" s="36" t="s">
        <v>26</v>
      </c>
      <c r="D253" s="37"/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</row>
    <row r="254" spans="1:19" ht="13.5">
      <c r="A254" s="34"/>
      <c r="B254" s="35"/>
      <c r="C254" s="36" t="s">
        <v>27</v>
      </c>
      <c r="D254" s="37"/>
      <c r="E254" s="38">
        <v>4.12</v>
      </c>
      <c r="F254" s="38">
        <v>3.93</v>
      </c>
      <c r="G254" s="38">
        <v>3.93</v>
      </c>
      <c r="H254" s="38">
        <v>3.93</v>
      </c>
      <c r="I254" s="38">
        <v>3.93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0.19</v>
      </c>
    </row>
    <row r="255" spans="1:19" ht="13.5">
      <c r="A255" s="47"/>
      <c r="B255" s="48"/>
      <c r="C255" s="49" t="s">
        <v>40</v>
      </c>
      <c r="D255" s="50"/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</row>
    <row r="256" spans="1:19" ht="13.5">
      <c r="A256" s="34" t="s">
        <v>68</v>
      </c>
      <c r="B256" s="35"/>
      <c r="C256" s="54" t="s">
        <v>30</v>
      </c>
      <c r="D256" s="55"/>
      <c r="E256" s="38">
        <v>24126.3</v>
      </c>
      <c r="F256" s="38">
        <v>23291.26</v>
      </c>
      <c r="G256" s="38">
        <v>23201.01</v>
      </c>
      <c r="H256" s="38">
        <v>12596.449999999999</v>
      </c>
      <c r="I256" s="38">
        <v>12541.84</v>
      </c>
      <c r="J256" s="38">
        <v>54.61</v>
      </c>
      <c r="K256" s="38">
        <v>10600.720000000001</v>
      </c>
      <c r="L256" s="38">
        <v>497.87</v>
      </c>
      <c r="M256" s="38">
        <v>0</v>
      </c>
      <c r="N256" s="38">
        <v>10102.85</v>
      </c>
      <c r="O256" s="38">
        <v>3.84</v>
      </c>
      <c r="P256" s="38">
        <v>90.25</v>
      </c>
      <c r="Q256" s="38">
        <v>4.1000000000000005</v>
      </c>
      <c r="R256" s="38">
        <v>86.14999999999999</v>
      </c>
      <c r="S256" s="38">
        <v>835.04</v>
      </c>
    </row>
    <row r="257" spans="1:19" ht="13.5">
      <c r="A257" s="34"/>
      <c r="B257" s="35"/>
      <c r="C257" s="36" t="s">
        <v>23</v>
      </c>
      <c r="D257" s="37"/>
      <c r="E257" s="38">
        <v>3722.62</v>
      </c>
      <c r="F257" s="38">
        <v>3598.22</v>
      </c>
      <c r="G257" s="38">
        <v>3596.43</v>
      </c>
      <c r="H257" s="38">
        <v>1044.73</v>
      </c>
      <c r="I257" s="38">
        <v>1044.73</v>
      </c>
      <c r="J257" s="38">
        <v>0</v>
      </c>
      <c r="K257" s="38">
        <v>2549.89</v>
      </c>
      <c r="L257" s="38">
        <v>75.52</v>
      </c>
      <c r="M257" s="38">
        <v>0</v>
      </c>
      <c r="N257" s="38">
        <v>2474.37</v>
      </c>
      <c r="O257" s="38">
        <v>1.81</v>
      </c>
      <c r="P257" s="38">
        <v>1.79</v>
      </c>
      <c r="Q257" s="38">
        <v>0</v>
      </c>
      <c r="R257" s="38">
        <v>1.79</v>
      </c>
      <c r="S257" s="38">
        <v>124.4</v>
      </c>
    </row>
    <row r="258" spans="1:19" ht="13.5">
      <c r="A258" s="34"/>
      <c r="B258" s="35"/>
      <c r="C258" s="36" t="s">
        <v>24</v>
      </c>
      <c r="D258" s="37"/>
      <c r="E258" s="38">
        <v>1012.66</v>
      </c>
      <c r="F258" s="38">
        <v>999.38</v>
      </c>
      <c r="G258" s="38">
        <v>999.38</v>
      </c>
      <c r="H258" s="38">
        <v>39.86</v>
      </c>
      <c r="I258" s="38">
        <v>39.86</v>
      </c>
      <c r="J258" s="38">
        <v>0</v>
      </c>
      <c r="K258" s="38">
        <v>959.52</v>
      </c>
      <c r="L258" s="38">
        <v>0</v>
      </c>
      <c r="M258" s="38">
        <v>0</v>
      </c>
      <c r="N258" s="38">
        <v>959.52</v>
      </c>
      <c r="O258" s="38">
        <v>0</v>
      </c>
      <c r="P258" s="38">
        <v>0</v>
      </c>
      <c r="Q258" s="38">
        <v>0</v>
      </c>
      <c r="R258" s="38">
        <v>0</v>
      </c>
      <c r="S258" s="38">
        <v>13.28</v>
      </c>
    </row>
    <row r="259" spans="1:19" ht="13.5">
      <c r="A259" s="34"/>
      <c r="B259" s="35"/>
      <c r="C259" s="36" t="s">
        <v>25</v>
      </c>
      <c r="D259" s="37"/>
      <c r="E259" s="38">
        <v>4223.51</v>
      </c>
      <c r="F259" s="38">
        <v>3978.67</v>
      </c>
      <c r="G259" s="38">
        <v>3967.4300000000003</v>
      </c>
      <c r="H259" s="38">
        <v>1167.19</v>
      </c>
      <c r="I259" s="38">
        <v>1167.19</v>
      </c>
      <c r="J259" s="38">
        <v>0</v>
      </c>
      <c r="K259" s="38">
        <v>2798.21</v>
      </c>
      <c r="L259" s="38">
        <v>215.65</v>
      </c>
      <c r="M259" s="38">
        <v>0</v>
      </c>
      <c r="N259" s="38">
        <v>2582.56</v>
      </c>
      <c r="O259" s="38">
        <v>2.03</v>
      </c>
      <c r="P259" s="38">
        <v>11.24</v>
      </c>
      <c r="Q259" s="38">
        <v>3.7</v>
      </c>
      <c r="R259" s="38">
        <v>7.54</v>
      </c>
      <c r="S259" s="38">
        <v>244.84</v>
      </c>
    </row>
    <row r="260" spans="1:19" ht="13.5">
      <c r="A260" s="34"/>
      <c r="B260" s="35"/>
      <c r="C260" s="36" t="s">
        <v>26</v>
      </c>
      <c r="D260" s="37"/>
      <c r="E260" s="38">
        <v>723.12</v>
      </c>
      <c r="F260" s="38">
        <v>712.26</v>
      </c>
      <c r="G260" s="38">
        <v>712.26</v>
      </c>
      <c r="H260" s="38">
        <v>169.7</v>
      </c>
      <c r="I260" s="38">
        <v>164.47</v>
      </c>
      <c r="J260" s="38">
        <v>5.23</v>
      </c>
      <c r="K260" s="38">
        <v>542.56</v>
      </c>
      <c r="L260" s="38">
        <v>39.98</v>
      </c>
      <c r="M260" s="38">
        <v>0</v>
      </c>
      <c r="N260" s="38">
        <v>502.58</v>
      </c>
      <c r="O260" s="38">
        <v>0</v>
      </c>
      <c r="P260" s="38">
        <v>0</v>
      </c>
      <c r="Q260" s="38">
        <v>0</v>
      </c>
      <c r="R260" s="38">
        <v>0</v>
      </c>
      <c r="S260" s="38">
        <v>10.86</v>
      </c>
    </row>
    <row r="261" spans="1:19" ht="13.5">
      <c r="A261" s="34"/>
      <c r="B261" s="35"/>
      <c r="C261" s="36" t="s">
        <v>27</v>
      </c>
      <c r="D261" s="37"/>
      <c r="E261" s="38">
        <v>14444.389999999998</v>
      </c>
      <c r="F261" s="38">
        <v>14002.729999999998</v>
      </c>
      <c r="G261" s="38">
        <v>13925.509999999998</v>
      </c>
      <c r="H261" s="38">
        <v>10174.97</v>
      </c>
      <c r="I261" s="38">
        <v>10125.59</v>
      </c>
      <c r="J261" s="38">
        <v>49.38</v>
      </c>
      <c r="K261" s="38">
        <v>3750.54</v>
      </c>
      <c r="L261" s="38">
        <v>166.72</v>
      </c>
      <c r="M261" s="38">
        <v>0</v>
      </c>
      <c r="N261" s="38">
        <v>3583.82</v>
      </c>
      <c r="O261" s="38">
        <v>0</v>
      </c>
      <c r="P261" s="38">
        <v>77.22</v>
      </c>
      <c r="Q261" s="38">
        <v>0.4</v>
      </c>
      <c r="R261" s="38">
        <v>76.82</v>
      </c>
      <c r="S261" s="38">
        <v>441.66</v>
      </c>
    </row>
    <row r="262" spans="1:19" ht="13.5">
      <c r="A262" s="34"/>
      <c r="B262" s="35"/>
      <c r="C262" s="49" t="s">
        <v>40</v>
      </c>
      <c r="D262" s="50"/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</row>
    <row r="263" spans="1:19" ht="13.5">
      <c r="A263" s="63" t="s">
        <v>69</v>
      </c>
      <c r="B263" s="64"/>
      <c r="C263" s="54" t="s">
        <v>30</v>
      </c>
      <c r="D263" s="55"/>
      <c r="E263" s="56">
        <v>11734.81</v>
      </c>
      <c r="F263" s="56">
        <v>11238.939999999999</v>
      </c>
      <c r="G263" s="56">
        <v>11236.88</v>
      </c>
      <c r="H263" s="56">
        <v>4112.51</v>
      </c>
      <c r="I263" s="56">
        <v>4092.39</v>
      </c>
      <c r="J263" s="56">
        <v>20.12</v>
      </c>
      <c r="K263" s="56">
        <v>7124.369999999999</v>
      </c>
      <c r="L263" s="56">
        <v>12.040000000000001</v>
      </c>
      <c r="M263" s="56">
        <v>0</v>
      </c>
      <c r="N263" s="56">
        <v>7112.33</v>
      </c>
      <c r="O263" s="56">
        <v>0</v>
      </c>
      <c r="P263" s="56">
        <v>2.06</v>
      </c>
      <c r="Q263" s="56">
        <v>0</v>
      </c>
      <c r="R263" s="56">
        <v>2.06</v>
      </c>
      <c r="S263" s="56">
        <v>495.87</v>
      </c>
    </row>
    <row r="264" spans="1:19" ht="13.5">
      <c r="A264" s="34"/>
      <c r="B264" s="35"/>
      <c r="C264" s="36" t="s">
        <v>23</v>
      </c>
      <c r="D264" s="37"/>
      <c r="E264" s="38">
        <v>1353.4599999999998</v>
      </c>
      <c r="F264" s="38">
        <v>1228.86</v>
      </c>
      <c r="G264" s="38">
        <v>1228.86</v>
      </c>
      <c r="H264" s="38">
        <v>225.6</v>
      </c>
      <c r="I264" s="38">
        <v>225.6</v>
      </c>
      <c r="J264" s="38">
        <v>0</v>
      </c>
      <c r="K264" s="38">
        <v>1003.26</v>
      </c>
      <c r="L264" s="38">
        <v>0</v>
      </c>
      <c r="M264" s="38">
        <v>0</v>
      </c>
      <c r="N264" s="38">
        <v>1003.26</v>
      </c>
      <c r="O264" s="38">
        <v>0</v>
      </c>
      <c r="P264" s="38">
        <v>0</v>
      </c>
      <c r="Q264" s="38">
        <v>0</v>
      </c>
      <c r="R264" s="38">
        <v>0</v>
      </c>
      <c r="S264" s="38">
        <v>124.6</v>
      </c>
    </row>
    <row r="265" spans="1:19" ht="13.5">
      <c r="A265" s="34"/>
      <c r="B265" s="35"/>
      <c r="C265" s="36" t="s">
        <v>24</v>
      </c>
      <c r="D265" s="37"/>
      <c r="E265" s="38">
        <v>2605.92</v>
      </c>
      <c r="F265" s="38">
        <v>2529</v>
      </c>
      <c r="G265" s="38">
        <v>2529</v>
      </c>
      <c r="H265" s="38">
        <v>51.44</v>
      </c>
      <c r="I265" s="38">
        <v>51.44</v>
      </c>
      <c r="J265" s="38">
        <v>0</v>
      </c>
      <c r="K265" s="38">
        <v>2477.56</v>
      </c>
      <c r="L265" s="38">
        <v>0</v>
      </c>
      <c r="M265" s="38">
        <v>0</v>
      </c>
      <c r="N265" s="38">
        <v>2477.56</v>
      </c>
      <c r="O265" s="38">
        <v>0</v>
      </c>
      <c r="P265" s="38">
        <v>0</v>
      </c>
      <c r="Q265" s="38">
        <v>0</v>
      </c>
      <c r="R265" s="38">
        <v>0</v>
      </c>
      <c r="S265" s="38">
        <v>76.92</v>
      </c>
    </row>
    <row r="266" spans="1:19" ht="13.5">
      <c r="A266" s="34"/>
      <c r="B266" s="35"/>
      <c r="C266" s="36" t="s">
        <v>25</v>
      </c>
      <c r="D266" s="37"/>
      <c r="E266" s="38">
        <v>564.22</v>
      </c>
      <c r="F266" s="38">
        <v>542.82</v>
      </c>
      <c r="G266" s="38">
        <v>542.62</v>
      </c>
      <c r="H266" s="38">
        <v>235.31</v>
      </c>
      <c r="I266" s="38">
        <v>215.19</v>
      </c>
      <c r="J266" s="38">
        <v>20.12</v>
      </c>
      <c r="K266" s="38">
        <v>307.31</v>
      </c>
      <c r="L266" s="38">
        <v>10.46</v>
      </c>
      <c r="M266" s="38">
        <v>0</v>
      </c>
      <c r="N266" s="38">
        <v>296.85</v>
      </c>
      <c r="O266" s="38">
        <v>0</v>
      </c>
      <c r="P266" s="38">
        <v>0.2</v>
      </c>
      <c r="Q266" s="38">
        <v>0</v>
      </c>
      <c r="R266" s="38">
        <v>0.2</v>
      </c>
      <c r="S266" s="38">
        <v>21.4</v>
      </c>
    </row>
    <row r="267" spans="1:19" ht="13.5">
      <c r="A267" s="34"/>
      <c r="B267" s="35"/>
      <c r="C267" s="36" t="s">
        <v>26</v>
      </c>
      <c r="D267" s="37"/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</row>
    <row r="268" spans="1:19" ht="13.5">
      <c r="A268" s="34"/>
      <c r="B268" s="35"/>
      <c r="C268" s="36" t="s">
        <v>27</v>
      </c>
      <c r="D268" s="37"/>
      <c r="E268" s="38">
        <v>7211.209999999999</v>
      </c>
      <c r="F268" s="38">
        <v>6938.259999999999</v>
      </c>
      <c r="G268" s="38">
        <v>6936.4</v>
      </c>
      <c r="H268" s="38">
        <v>3600.16</v>
      </c>
      <c r="I268" s="38">
        <v>3600.16</v>
      </c>
      <c r="J268" s="38">
        <v>0</v>
      </c>
      <c r="K268" s="38">
        <v>3336.24</v>
      </c>
      <c r="L268" s="38">
        <v>1.58</v>
      </c>
      <c r="M268" s="38">
        <v>0</v>
      </c>
      <c r="N268" s="38">
        <v>3334.66</v>
      </c>
      <c r="O268" s="38">
        <v>0</v>
      </c>
      <c r="P268" s="38">
        <v>1.86</v>
      </c>
      <c r="Q268" s="38">
        <v>0</v>
      </c>
      <c r="R268" s="38">
        <v>1.86</v>
      </c>
      <c r="S268" s="38">
        <v>272.95</v>
      </c>
    </row>
    <row r="269" spans="1:19" ht="13.5">
      <c r="A269" s="47"/>
      <c r="B269" s="48"/>
      <c r="C269" s="49" t="s">
        <v>40</v>
      </c>
      <c r="D269" s="50"/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</row>
    <row r="270" spans="1:19" ht="13.5">
      <c r="A270" s="63" t="s">
        <v>70</v>
      </c>
      <c r="B270" s="64"/>
      <c r="C270" s="54" t="s">
        <v>30</v>
      </c>
      <c r="D270" s="55"/>
      <c r="E270" s="56">
        <v>16106.579999999998</v>
      </c>
      <c r="F270" s="56">
        <v>15140.629999999997</v>
      </c>
      <c r="G270" s="56">
        <v>15103.41</v>
      </c>
      <c r="H270" s="56">
        <v>9471.72</v>
      </c>
      <c r="I270" s="56">
        <v>9441.31</v>
      </c>
      <c r="J270" s="56">
        <v>30.410000000000004</v>
      </c>
      <c r="K270" s="56">
        <v>5631.6900000000005</v>
      </c>
      <c r="L270" s="56">
        <v>48.25</v>
      </c>
      <c r="M270" s="56">
        <v>0</v>
      </c>
      <c r="N270" s="56">
        <v>5583.4400000000005</v>
      </c>
      <c r="O270" s="56">
        <v>0</v>
      </c>
      <c r="P270" s="56">
        <v>37.22</v>
      </c>
      <c r="Q270" s="56">
        <v>26.4</v>
      </c>
      <c r="R270" s="56">
        <v>10.82</v>
      </c>
      <c r="S270" s="56">
        <v>965.95</v>
      </c>
    </row>
    <row r="271" spans="1:19" ht="13.5">
      <c r="A271" s="34"/>
      <c r="B271" s="35"/>
      <c r="C271" s="36" t="s">
        <v>23</v>
      </c>
      <c r="D271" s="37"/>
      <c r="E271" s="38">
        <v>1655.5</v>
      </c>
      <c r="F271" s="38">
        <v>1479.75</v>
      </c>
      <c r="G271" s="38">
        <v>1479.75</v>
      </c>
      <c r="H271" s="38">
        <v>463.5</v>
      </c>
      <c r="I271" s="38">
        <v>463.5</v>
      </c>
      <c r="J271" s="38">
        <v>0</v>
      </c>
      <c r="K271" s="38">
        <v>1016.25</v>
      </c>
      <c r="L271" s="38">
        <v>0</v>
      </c>
      <c r="M271" s="38">
        <v>0</v>
      </c>
      <c r="N271" s="38">
        <v>1016.25</v>
      </c>
      <c r="O271" s="38">
        <v>0</v>
      </c>
      <c r="P271" s="38">
        <v>0</v>
      </c>
      <c r="Q271" s="38">
        <v>0</v>
      </c>
      <c r="R271" s="38">
        <v>0</v>
      </c>
      <c r="S271" s="38">
        <v>175.75</v>
      </c>
    </row>
    <row r="272" spans="1:19" ht="13.5">
      <c r="A272" s="34"/>
      <c r="B272" s="35"/>
      <c r="C272" s="36" t="s">
        <v>24</v>
      </c>
      <c r="D272" s="37"/>
      <c r="E272" s="38">
        <v>1783.3099999999997</v>
      </c>
      <c r="F272" s="38">
        <v>1720.7199999999998</v>
      </c>
      <c r="G272" s="38">
        <v>1720.7199999999998</v>
      </c>
      <c r="H272" s="38">
        <v>17.35</v>
      </c>
      <c r="I272" s="38">
        <v>17.35</v>
      </c>
      <c r="J272" s="38">
        <v>0</v>
      </c>
      <c r="K272" s="38">
        <v>1703.37</v>
      </c>
      <c r="L272" s="38">
        <v>0</v>
      </c>
      <c r="M272" s="38">
        <v>0</v>
      </c>
      <c r="N272" s="38">
        <v>1703.37</v>
      </c>
      <c r="O272" s="38">
        <v>0</v>
      </c>
      <c r="P272" s="38">
        <v>0</v>
      </c>
      <c r="Q272" s="38">
        <v>0</v>
      </c>
      <c r="R272" s="38">
        <v>0</v>
      </c>
      <c r="S272" s="38">
        <v>62.59</v>
      </c>
    </row>
    <row r="273" spans="1:19" ht="13.5">
      <c r="A273" s="34"/>
      <c r="B273" s="35"/>
      <c r="C273" s="36" t="s">
        <v>25</v>
      </c>
      <c r="D273" s="37"/>
      <c r="E273" s="38">
        <v>1047.11</v>
      </c>
      <c r="F273" s="38">
        <v>975.89</v>
      </c>
      <c r="G273" s="38">
        <v>975.89</v>
      </c>
      <c r="H273" s="38">
        <v>466.64</v>
      </c>
      <c r="I273" s="38">
        <v>445.88</v>
      </c>
      <c r="J273" s="38">
        <v>20.76</v>
      </c>
      <c r="K273" s="38">
        <v>509.25</v>
      </c>
      <c r="L273" s="38">
        <v>0</v>
      </c>
      <c r="M273" s="38">
        <v>0</v>
      </c>
      <c r="N273" s="38">
        <v>509.25</v>
      </c>
      <c r="O273" s="38">
        <v>0</v>
      </c>
      <c r="P273" s="38">
        <v>0</v>
      </c>
      <c r="Q273" s="38">
        <v>0</v>
      </c>
      <c r="R273" s="38">
        <v>0</v>
      </c>
      <c r="S273" s="38">
        <v>71.22</v>
      </c>
    </row>
    <row r="274" spans="1:19" ht="13.5">
      <c r="A274" s="34"/>
      <c r="B274" s="35"/>
      <c r="C274" s="36" t="s">
        <v>26</v>
      </c>
      <c r="D274" s="37"/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</row>
    <row r="275" spans="1:19" ht="13.5">
      <c r="A275" s="34"/>
      <c r="B275" s="35"/>
      <c r="C275" s="36" t="s">
        <v>27</v>
      </c>
      <c r="D275" s="37"/>
      <c r="E275" s="38">
        <v>11620.659999999998</v>
      </c>
      <c r="F275" s="38">
        <v>10964.269999999999</v>
      </c>
      <c r="G275" s="38">
        <v>10927.05</v>
      </c>
      <c r="H275" s="38">
        <v>8524.23</v>
      </c>
      <c r="I275" s="38">
        <v>8514.58</v>
      </c>
      <c r="J275" s="38">
        <v>9.65</v>
      </c>
      <c r="K275" s="38">
        <v>2402.82</v>
      </c>
      <c r="L275" s="38">
        <v>48.25</v>
      </c>
      <c r="M275" s="38">
        <v>0</v>
      </c>
      <c r="N275" s="38">
        <v>2354.57</v>
      </c>
      <c r="O275" s="38">
        <v>0</v>
      </c>
      <c r="P275" s="38">
        <v>37.22</v>
      </c>
      <c r="Q275" s="38">
        <v>26.4</v>
      </c>
      <c r="R275" s="38">
        <v>10.82</v>
      </c>
      <c r="S275" s="38">
        <v>656.39</v>
      </c>
    </row>
    <row r="276" spans="1:19" ht="13.5">
      <c r="A276" s="47"/>
      <c r="B276" s="48"/>
      <c r="C276" s="49" t="s">
        <v>40</v>
      </c>
      <c r="D276" s="50"/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</row>
    <row r="277" spans="1:19" ht="13.5">
      <c r="A277" s="34" t="s">
        <v>71</v>
      </c>
      <c r="B277" s="35"/>
      <c r="C277" s="54" t="s">
        <v>30</v>
      </c>
      <c r="D277" s="55"/>
      <c r="E277" s="38">
        <v>29935.18</v>
      </c>
      <c r="F277" s="38">
        <v>28061.83</v>
      </c>
      <c r="G277" s="38">
        <v>28061.83</v>
      </c>
      <c r="H277" s="38">
        <v>15180.88</v>
      </c>
      <c r="I277" s="38">
        <v>15107.96</v>
      </c>
      <c r="J277" s="38">
        <v>72.92</v>
      </c>
      <c r="K277" s="38">
        <v>12880.259999999998</v>
      </c>
      <c r="L277" s="38">
        <v>586.4200000000001</v>
      </c>
      <c r="M277" s="38">
        <v>0</v>
      </c>
      <c r="N277" s="38">
        <v>12293.84</v>
      </c>
      <c r="O277" s="38">
        <v>0.69</v>
      </c>
      <c r="P277" s="38">
        <v>0</v>
      </c>
      <c r="Q277" s="38">
        <v>0</v>
      </c>
      <c r="R277" s="38">
        <v>0</v>
      </c>
      <c r="S277" s="38">
        <v>1873.35</v>
      </c>
    </row>
    <row r="278" spans="1:19" ht="13.5">
      <c r="A278" s="34"/>
      <c r="B278" s="35"/>
      <c r="C278" s="36" t="s">
        <v>23</v>
      </c>
      <c r="D278" s="37"/>
      <c r="E278" s="38">
        <v>1111.2099999999998</v>
      </c>
      <c r="F278" s="38">
        <v>1078.6699999999998</v>
      </c>
      <c r="G278" s="38">
        <v>1078.6699999999998</v>
      </c>
      <c r="H278" s="38">
        <v>34.32</v>
      </c>
      <c r="I278" s="38">
        <v>34.32</v>
      </c>
      <c r="J278" s="38">
        <v>0</v>
      </c>
      <c r="K278" s="38">
        <v>1044.35</v>
      </c>
      <c r="L278" s="38">
        <v>0.23</v>
      </c>
      <c r="M278" s="38">
        <v>0</v>
      </c>
      <c r="N278" s="38">
        <v>1044.12</v>
      </c>
      <c r="O278" s="38">
        <v>0</v>
      </c>
      <c r="P278" s="38">
        <v>0</v>
      </c>
      <c r="Q278" s="38">
        <v>0</v>
      </c>
      <c r="R278" s="38">
        <v>0</v>
      </c>
      <c r="S278" s="38">
        <v>32.54</v>
      </c>
    </row>
    <row r="279" spans="1:19" ht="13.5">
      <c r="A279" s="34"/>
      <c r="B279" s="35"/>
      <c r="C279" s="36" t="s">
        <v>24</v>
      </c>
      <c r="D279" s="37"/>
      <c r="E279" s="38">
        <v>5668.21</v>
      </c>
      <c r="F279" s="38">
        <v>4771.2</v>
      </c>
      <c r="G279" s="38">
        <v>4771.2</v>
      </c>
      <c r="H279" s="38">
        <v>84.99</v>
      </c>
      <c r="I279" s="38">
        <v>84.99</v>
      </c>
      <c r="J279" s="38">
        <v>0</v>
      </c>
      <c r="K279" s="38">
        <v>4686.21</v>
      </c>
      <c r="L279" s="38">
        <v>49.85</v>
      </c>
      <c r="M279" s="38">
        <v>0</v>
      </c>
      <c r="N279" s="38">
        <v>4636.36</v>
      </c>
      <c r="O279" s="38">
        <v>0</v>
      </c>
      <c r="P279" s="38">
        <v>0</v>
      </c>
      <c r="Q279" s="38">
        <v>0</v>
      </c>
      <c r="R279" s="38">
        <v>0</v>
      </c>
      <c r="S279" s="38">
        <v>897.01</v>
      </c>
    </row>
    <row r="280" spans="1:19" ht="13.5">
      <c r="A280" s="34"/>
      <c r="B280" s="35"/>
      <c r="C280" s="36" t="s">
        <v>25</v>
      </c>
      <c r="D280" s="37"/>
      <c r="E280" s="38">
        <v>3329.74</v>
      </c>
      <c r="F280" s="38">
        <v>3057.6299999999997</v>
      </c>
      <c r="G280" s="38">
        <v>3057.6299999999997</v>
      </c>
      <c r="H280" s="38">
        <v>603.74</v>
      </c>
      <c r="I280" s="38">
        <v>603.74</v>
      </c>
      <c r="J280" s="38">
        <v>0</v>
      </c>
      <c r="K280" s="38">
        <v>2453.2</v>
      </c>
      <c r="L280" s="38">
        <v>85.74</v>
      </c>
      <c r="M280" s="38">
        <v>0</v>
      </c>
      <c r="N280" s="38">
        <v>2367.46</v>
      </c>
      <c r="O280" s="38">
        <v>0.69</v>
      </c>
      <c r="P280" s="38">
        <v>0</v>
      </c>
      <c r="Q280" s="38">
        <v>0</v>
      </c>
      <c r="R280" s="38">
        <v>0</v>
      </c>
      <c r="S280" s="38">
        <v>272.11</v>
      </c>
    </row>
    <row r="281" spans="1:19" ht="13.5">
      <c r="A281" s="34"/>
      <c r="B281" s="35"/>
      <c r="C281" s="36" t="s">
        <v>26</v>
      </c>
      <c r="D281" s="37"/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</row>
    <row r="282" spans="1:19" ht="13.5">
      <c r="A282" s="34"/>
      <c r="B282" s="35"/>
      <c r="C282" s="36" t="s">
        <v>27</v>
      </c>
      <c r="D282" s="37"/>
      <c r="E282" s="38">
        <v>19826.02</v>
      </c>
      <c r="F282" s="38">
        <v>19154.33</v>
      </c>
      <c r="G282" s="38">
        <v>19154.33</v>
      </c>
      <c r="H282" s="38">
        <v>14457.83</v>
      </c>
      <c r="I282" s="38">
        <v>14384.91</v>
      </c>
      <c r="J282" s="38">
        <v>72.92</v>
      </c>
      <c r="K282" s="38">
        <v>4696.5</v>
      </c>
      <c r="L282" s="38">
        <v>450.6</v>
      </c>
      <c r="M282" s="38">
        <v>0</v>
      </c>
      <c r="N282" s="38">
        <v>4245.9</v>
      </c>
      <c r="O282" s="38">
        <v>0</v>
      </c>
      <c r="P282" s="38">
        <v>0</v>
      </c>
      <c r="Q282" s="38">
        <v>0</v>
      </c>
      <c r="R282" s="38">
        <v>0</v>
      </c>
      <c r="S282" s="38">
        <v>671.69</v>
      </c>
    </row>
    <row r="283" spans="1:19" ht="13.5">
      <c r="A283" s="34"/>
      <c r="B283" s="35"/>
      <c r="C283" s="49" t="s">
        <v>40</v>
      </c>
      <c r="D283" s="50"/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</row>
    <row r="284" spans="1:19" ht="13.5">
      <c r="A284" s="63" t="s">
        <v>72</v>
      </c>
      <c r="B284" s="64"/>
      <c r="C284" s="54" t="s">
        <v>30</v>
      </c>
      <c r="D284" s="55"/>
      <c r="E284" s="56">
        <v>29007.21</v>
      </c>
      <c r="F284" s="56">
        <v>28102.11</v>
      </c>
      <c r="G284" s="56">
        <v>28099.75</v>
      </c>
      <c r="H284" s="56">
        <v>17410.940000000002</v>
      </c>
      <c r="I284" s="56">
        <v>17404.670000000002</v>
      </c>
      <c r="J284" s="56">
        <v>6.27</v>
      </c>
      <c r="K284" s="56">
        <v>10688.810000000001</v>
      </c>
      <c r="L284" s="56">
        <v>660.9</v>
      </c>
      <c r="M284" s="56">
        <v>0</v>
      </c>
      <c r="N284" s="56">
        <v>10027.91</v>
      </c>
      <c r="O284" s="56">
        <v>0</v>
      </c>
      <c r="P284" s="56">
        <v>2.36</v>
      </c>
      <c r="Q284" s="56">
        <v>2.36</v>
      </c>
      <c r="R284" s="56">
        <v>0</v>
      </c>
      <c r="S284" s="56">
        <v>905.0999999999999</v>
      </c>
    </row>
    <row r="285" spans="1:19" ht="13.5">
      <c r="A285" s="34"/>
      <c r="B285" s="35"/>
      <c r="C285" s="36" t="s">
        <v>23</v>
      </c>
      <c r="D285" s="37"/>
      <c r="E285" s="38">
        <v>3368.93</v>
      </c>
      <c r="F285" s="38">
        <v>3245.29</v>
      </c>
      <c r="G285" s="38">
        <v>3245.29</v>
      </c>
      <c r="H285" s="38">
        <v>399.44</v>
      </c>
      <c r="I285" s="38">
        <v>399.44</v>
      </c>
      <c r="J285" s="38">
        <v>0</v>
      </c>
      <c r="K285" s="38">
        <v>2845.85</v>
      </c>
      <c r="L285" s="38">
        <v>58.9</v>
      </c>
      <c r="M285" s="38">
        <v>0</v>
      </c>
      <c r="N285" s="38">
        <v>2786.95</v>
      </c>
      <c r="O285" s="38">
        <v>0</v>
      </c>
      <c r="P285" s="38">
        <v>0</v>
      </c>
      <c r="Q285" s="38">
        <v>0</v>
      </c>
      <c r="R285" s="38">
        <v>0</v>
      </c>
      <c r="S285" s="38">
        <v>123.64</v>
      </c>
    </row>
    <row r="286" spans="1:19" ht="13.5">
      <c r="A286" s="34"/>
      <c r="B286" s="35"/>
      <c r="C286" s="36" t="s">
        <v>24</v>
      </c>
      <c r="D286" s="37"/>
      <c r="E286" s="38">
        <v>481.24</v>
      </c>
      <c r="F286" s="38">
        <v>477.61</v>
      </c>
      <c r="G286" s="38">
        <v>477.61</v>
      </c>
      <c r="H286" s="38">
        <v>35.18</v>
      </c>
      <c r="I286" s="38">
        <v>35.18</v>
      </c>
      <c r="J286" s="38">
        <v>0</v>
      </c>
      <c r="K286" s="38">
        <v>442.43</v>
      </c>
      <c r="L286" s="38">
        <v>0</v>
      </c>
      <c r="M286" s="38">
        <v>0</v>
      </c>
      <c r="N286" s="38">
        <v>442.43</v>
      </c>
      <c r="O286" s="38">
        <v>0</v>
      </c>
      <c r="P286" s="38">
        <v>0</v>
      </c>
      <c r="Q286" s="38">
        <v>0</v>
      </c>
      <c r="R286" s="38">
        <v>0</v>
      </c>
      <c r="S286" s="38">
        <v>3.63</v>
      </c>
    </row>
    <row r="287" spans="1:19" ht="13.5">
      <c r="A287" s="34"/>
      <c r="B287" s="35"/>
      <c r="C287" s="36" t="s">
        <v>25</v>
      </c>
      <c r="D287" s="37"/>
      <c r="E287" s="38">
        <v>2020.59</v>
      </c>
      <c r="F287" s="38">
        <v>1754.27</v>
      </c>
      <c r="G287" s="38">
        <v>1754.27</v>
      </c>
      <c r="H287" s="38">
        <v>554.85</v>
      </c>
      <c r="I287" s="38">
        <v>554.85</v>
      </c>
      <c r="J287" s="38">
        <v>0</v>
      </c>
      <c r="K287" s="38">
        <v>1199.42</v>
      </c>
      <c r="L287" s="38">
        <v>26.7</v>
      </c>
      <c r="M287" s="38">
        <v>0</v>
      </c>
      <c r="N287" s="38">
        <v>1172.72</v>
      </c>
      <c r="O287" s="38">
        <v>0</v>
      </c>
      <c r="P287" s="38">
        <v>0</v>
      </c>
      <c r="Q287" s="38">
        <v>0</v>
      </c>
      <c r="R287" s="38">
        <v>0</v>
      </c>
      <c r="S287" s="38">
        <v>266.32</v>
      </c>
    </row>
    <row r="288" spans="1:19" ht="13.5">
      <c r="A288" s="34"/>
      <c r="B288" s="35"/>
      <c r="C288" s="36" t="s">
        <v>26</v>
      </c>
      <c r="D288" s="37"/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</row>
    <row r="289" spans="1:19" ht="13.5">
      <c r="A289" s="34"/>
      <c r="B289" s="35"/>
      <c r="C289" s="36" t="s">
        <v>27</v>
      </c>
      <c r="D289" s="37"/>
      <c r="E289" s="38">
        <v>23136.45</v>
      </c>
      <c r="F289" s="38">
        <v>22624.940000000002</v>
      </c>
      <c r="G289" s="38">
        <v>22622.58</v>
      </c>
      <c r="H289" s="38">
        <v>16421.47</v>
      </c>
      <c r="I289" s="38">
        <v>16415.2</v>
      </c>
      <c r="J289" s="38">
        <v>6.27</v>
      </c>
      <c r="K289" s="38">
        <v>6201.110000000001</v>
      </c>
      <c r="L289" s="38">
        <v>575.3</v>
      </c>
      <c r="M289" s="38">
        <v>0</v>
      </c>
      <c r="N289" s="38">
        <v>5625.81</v>
      </c>
      <c r="O289" s="38">
        <v>0</v>
      </c>
      <c r="P289" s="38">
        <v>2.36</v>
      </c>
      <c r="Q289" s="38">
        <v>2.36</v>
      </c>
      <c r="R289" s="38">
        <v>0</v>
      </c>
      <c r="S289" s="38">
        <v>511.51</v>
      </c>
    </row>
    <row r="290" spans="1:19" ht="13.5">
      <c r="A290" s="47"/>
      <c r="B290" s="48"/>
      <c r="C290" s="49" t="s">
        <v>40</v>
      </c>
      <c r="D290" s="50"/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</row>
    <row r="291" spans="1:19" ht="13.5">
      <c r="A291" s="34" t="s">
        <v>73</v>
      </c>
      <c r="B291" s="35"/>
      <c r="C291" s="54" t="s">
        <v>30</v>
      </c>
      <c r="D291" s="55"/>
      <c r="E291" s="38">
        <v>32201.87</v>
      </c>
      <c r="F291" s="38">
        <v>31324.03</v>
      </c>
      <c r="G291" s="38">
        <v>31285.800000000003</v>
      </c>
      <c r="H291" s="38">
        <v>21288.18</v>
      </c>
      <c r="I291" s="38">
        <v>21250.989999999998</v>
      </c>
      <c r="J291" s="38">
        <v>37.19</v>
      </c>
      <c r="K291" s="38">
        <v>9997.62</v>
      </c>
      <c r="L291" s="38">
        <v>1358.5500000000002</v>
      </c>
      <c r="M291" s="38">
        <v>0</v>
      </c>
      <c r="N291" s="38">
        <v>8639.07</v>
      </c>
      <c r="O291" s="38">
        <v>0</v>
      </c>
      <c r="P291" s="38">
        <v>38.23</v>
      </c>
      <c r="Q291" s="38">
        <v>23.24</v>
      </c>
      <c r="R291" s="38">
        <v>14.99</v>
      </c>
      <c r="S291" s="38">
        <v>877.84</v>
      </c>
    </row>
    <row r="292" spans="1:19" ht="13.5">
      <c r="A292" s="34"/>
      <c r="B292" s="35"/>
      <c r="C292" s="36" t="s">
        <v>23</v>
      </c>
      <c r="D292" s="37"/>
      <c r="E292" s="38">
        <v>2428.7599999999998</v>
      </c>
      <c r="F292" s="38">
        <v>2364.8599999999997</v>
      </c>
      <c r="G292" s="38">
        <v>2364.8599999999997</v>
      </c>
      <c r="H292" s="38">
        <v>548.47</v>
      </c>
      <c r="I292" s="38">
        <v>548.47</v>
      </c>
      <c r="J292" s="38">
        <v>0</v>
      </c>
      <c r="K292" s="38">
        <v>1816.3899999999999</v>
      </c>
      <c r="L292" s="38">
        <v>5.62</v>
      </c>
      <c r="M292" s="38">
        <v>0</v>
      </c>
      <c r="N292" s="38">
        <v>1810.77</v>
      </c>
      <c r="O292" s="38">
        <v>0</v>
      </c>
      <c r="P292" s="38">
        <v>0</v>
      </c>
      <c r="Q292" s="38">
        <v>0</v>
      </c>
      <c r="R292" s="38">
        <v>0</v>
      </c>
      <c r="S292" s="38">
        <v>63.9</v>
      </c>
    </row>
    <row r="293" spans="1:19" ht="13.5">
      <c r="A293" s="34"/>
      <c r="B293" s="35"/>
      <c r="C293" s="36" t="s">
        <v>24</v>
      </c>
      <c r="D293" s="37"/>
      <c r="E293" s="38">
        <v>932.72</v>
      </c>
      <c r="F293" s="38">
        <v>890.61</v>
      </c>
      <c r="G293" s="38">
        <v>890.61</v>
      </c>
      <c r="H293" s="38">
        <v>78</v>
      </c>
      <c r="I293" s="38">
        <v>78</v>
      </c>
      <c r="J293" s="38">
        <v>0</v>
      </c>
      <c r="K293" s="38">
        <v>812.61</v>
      </c>
      <c r="L293" s="38">
        <v>4.63</v>
      </c>
      <c r="M293" s="38">
        <v>0</v>
      </c>
      <c r="N293" s="38">
        <v>807.98</v>
      </c>
      <c r="O293" s="38">
        <v>0</v>
      </c>
      <c r="P293" s="38">
        <v>0</v>
      </c>
      <c r="Q293" s="38">
        <v>0</v>
      </c>
      <c r="R293" s="38">
        <v>0</v>
      </c>
      <c r="S293" s="38">
        <v>42.11</v>
      </c>
    </row>
    <row r="294" spans="1:19" ht="13.5">
      <c r="A294" s="34"/>
      <c r="B294" s="35"/>
      <c r="C294" s="36" t="s">
        <v>25</v>
      </c>
      <c r="D294" s="37"/>
      <c r="E294" s="38">
        <v>4177.19</v>
      </c>
      <c r="F294" s="38">
        <v>3941.2</v>
      </c>
      <c r="G294" s="38">
        <v>3941.2</v>
      </c>
      <c r="H294" s="38">
        <v>1212.76</v>
      </c>
      <c r="I294" s="38">
        <v>1206.56</v>
      </c>
      <c r="J294" s="38">
        <v>6.2</v>
      </c>
      <c r="K294" s="38">
        <v>2728.44</v>
      </c>
      <c r="L294" s="38">
        <v>804.72</v>
      </c>
      <c r="M294" s="38">
        <v>0</v>
      </c>
      <c r="N294" s="38">
        <v>1923.72</v>
      </c>
      <c r="O294" s="38">
        <v>0</v>
      </c>
      <c r="P294" s="38">
        <v>0</v>
      </c>
      <c r="Q294" s="38">
        <v>0</v>
      </c>
      <c r="R294" s="38">
        <v>0</v>
      </c>
      <c r="S294" s="38">
        <v>235.99</v>
      </c>
    </row>
    <row r="295" spans="1:19" ht="13.5">
      <c r="A295" s="34"/>
      <c r="B295" s="35"/>
      <c r="C295" s="36" t="s">
        <v>26</v>
      </c>
      <c r="D295" s="37"/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</row>
    <row r="296" spans="1:19" ht="13.5">
      <c r="A296" s="34"/>
      <c r="B296" s="35"/>
      <c r="C296" s="36" t="s">
        <v>27</v>
      </c>
      <c r="D296" s="37"/>
      <c r="E296" s="38">
        <v>24663.2</v>
      </c>
      <c r="F296" s="38">
        <v>24127.36</v>
      </c>
      <c r="G296" s="38">
        <v>24089.13</v>
      </c>
      <c r="H296" s="38">
        <v>19448.95</v>
      </c>
      <c r="I296" s="38">
        <v>19417.96</v>
      </c>
      <c r="J296" s="38">
        <v>30.99</v>
      </c>
      <c r="K296" s="38">
        <v>4640.18</v>
      </c>
      <c r="L296" s="38">
        <v>543.58</v>
      </c>
      <c r="M296" s="38">
        <v>0</v>
      </c>
      <c r="N296" s="38">
        <v>4096.6</v>
      </c>
      <c r="O296" s="38">
        <v>0</v>
      </c>
      <c r="P296" s="38">
        <v>38.23</v>
      </c>
      <c r="Q296" s="38">
        <v>23.24</v>
      </c>
      <c r="R296" s="38">
        <v>14.99</v>
      </c>
      <c r="S296" s="38">
        <v>535.84</v>
      </c>
    </row>
    <row r="297" spans="1:19" ht="13.5">
      <c r="A297" s="34"/>
      <c r="B297" s="35"/>
      <c r="C297" s="49" t="s">
        <v>40</v>
      </c>
      <c r="D297" s="50"/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</row>
    <row r="298" spans="1:19" ht="13.5">
      <c r="A298" s="63" t="s">
        <v>74</v>
      </c>
      <c r="B298" s="64"/>
      <c r="C298" s="54" t="s">
        <v>30</v>
      </c>
      <c r="D298" s="55"/>
      <c r="E298" s="56">
        <v>44781.97</v>
      </c>
      <c r="F298" s="56">
        <v>43207</v>
      </c>
      <c r="G298" s="56">
        <v>43159.34</v>
      </c>
      <c r="H298" s="56">
        <v>24176.960000000003</v>
      </c>
      <c r="I298" s="56">
        <v>23928.97</v>
      </c>
      <c r="J298" s="56">
        <v>247.99</v>
      </c>
      <c r="K298" s="56">
        <v>18982.379999999997</v>
      </c>
      <c r="L298" s="56">
        <v>3316.38</v>
      </c>
      <c r="M298" s="56">
        <v>0</v>
      </c>
      <c r="N298" s="56">
        <v>15666</v>
      </c>
      <c r="O298" s="56">
        <v>0</v>
      </c>
      <c r="P298" s="56">
        <v>47.66</v>
      </c>
      <c r="Q298" s="56">
        <v>40.76</v>
      </c>
      <c r="R298" s="56">
        <v>6.8999999999999995</v>
      </c>
      <c r="S298" s="56">
        <v>1574.9700000000003</v>
      </c>
    </row>
    <row r="299" spans="1:19" ht="13.5">
      <c r="A299" s="34"/>
      <c r="B299" s="35"/>
      <c r="C299" s="36" t="s">
        <v>23</v>
      </c>
      <c r="D299" s="37"/>
      <c r="E299" s="38">
        <v>7615.12</v>
      </c>
      <c r="F299" s="38">
        <v>7328.469999999999</v>
      </c>
      <c r="G299" s="38">
        <v>7328.469999999999</v>
      </c>
      <c r="H299" s="38">
        <v>2555.73</v>
      </c>
      <c r="I299" s="38">
        <v>2545.41</v>
      </c>
      <c r="J299" s="38">
        <v>10.32</v>
      </c>
      <c r="K299" s="38">
        <v>4772.74</v>
      </c>
      <c r="L299" s="38">
        <v>698.6800000000001</v>
      </c>
      <c r="M299" s="38">
        <v>0</v>
      </c>
      <c r="N299" s="38">
        <v>4074.06</v>
      </c>
      <c r="O299" s="38">
        <v>0</v>
      </c>
      <c r="P299" s="38">
        <v>0</v>
      </c>
      <c r="Q299" s="38">
        <v>0</v>
      </c>
      <c r="R299" s="38">
        <v>0</v>
      </c>
      <c r="S299" s="38">
        <v>286.65000000000003</v>
      </c>
    </row>
    <row r="300" spans="1:19" ht="13.5">
      <c r="A300" s="34"/>
      <c r="B300" s="35"/>
      <c r="C300" s="36" t="s">
        <v>24</v>
      </c>
      <c r="D300" s="37"/>
      <c r="E300" s="38">
        <v>2143.6800000000003</v>
      </c>
      <c r="F300" s="38">
        <v>2078.0800000000004</v>
      </c>
      <c r="G300" s="38">
        <v>2078.0800000000004</v>
      </c>
      <c r="H300" s="38">
        <v>108.64</v>
      </c>
      <c r="I300" s="38">
        <v>108.64</v>
      </c>
      <c r="J300" s="38">
        <v>0</v>
      </c>
      <c r="K300" s="38">
        <v>1969.44</v>
      </c>
      <c r="L300" s="38">
        <v>282.2</v>
      </c>
      <c r="M300" s="38">
        <v>0</v>
      </c>
      <c r="N300" s="38">
        <v>1687.24</v>
      </c>
      <c r="O300" s="38">
        <v>0</v>
      </c>
      <c r="P300" s="38">
        <v>0</v>
      </c>
      <c r="Q300" s="38">
        <v>0</v>
      </c>
      <c r="R300" s="38">
        <v>0</v>
      </c>
      <c r="S300" s="38">
        <v>65.6</v>
      </c>
    </row>
    <row r="301" spans="1:19" ht="13.5">
      <c r="A301" s="34"/>
      <c r="B301" s="35"/>
      <c r="C301" s="36" t="s">
        <v>25</v>
      </c>
      <c r="D301" s="37"/>
      <c r="E301" s="38">
        <v>6535.290000000001</v>
      </c>
      <c r="F301" s="38">
        <v>6065.670000000001</v>
      </c>
      <c r="G301" s="38">
        <v>6065.670000000001</v>
      </c>
      <c r="H301" s="38">
        <v>1561.27</v>
      </c>
      <c r="I301" s="38">
        <v>1508.3600000000001</v>
      </c>
      <c r="J301" s="38">
        <v>52.91</v>
      </c>
      <c r="K301" s="38">
        <v>4504.400000000001</v>
      </c>
      <c r="L301" s="38">
        <v>564.6600000000001</v>
      </c>
      <c r="M301" s="38">
        <v>0</v>
      </c>
      <c r="N301" s="38">
        <v>3939.7400000000002</v>
      </c>
      <c r="O301" s="38">
        <v>0</v>
      </c>
      <c r="P301" s="38">
        <v>0</v>
      </c>
      <c r="Q301" s="38">
        <v>0</v>
      </c>
      <c r="R301" s="38">
        <v>0</v>
      </c>
      <c r="S301" s="38">
        <v>469.62</v>
      </c>
    </row>
    <row r="302" spans="1:19" ht="13.5">
      <c r="A302" s="34"/>
      <c r="B302" s="35"/>
      <c r="C302" s="36" t="s">
        <v>26</v>
      </c>
      <c r="D302" s="37"/>
      <c r="E302" s="38">
        <v>134.52</v>
      </c>
      <c r="F302" s="38">
        <v>125.59</v>
      </c>
      <c r="G302" s="38">
        <v>125.59</v>
      </c>
      <c r="H302" s="38">
        <v>70.5</v>
      </c>
      <c r="I302" s="38">
        <v>70.5</v>
      </c>
      <c r="J302" s="38">
        <v>0</v>
      </c>
      <c r="K302" s="38">
        <v>55.09</v>
      </c>
      <c r="L302" s="38">
        <v>0</v>
      </c>
      <c r="M302" s="38">
        <v>0</v>
      </c>
      <c r="N302" s="38">
        <v>55.09</v>
      </c>
      <c r="O302" s="38">
        <v>0</v>
      </c>
      <c r="P302" s="38">
        <v>0</v>
      </c>
      <c r="Q302" s="38">
        <v>0</v>
      </c>
      <c r="R302" s="38">
        <v>0</v>
      </c>
      <c r="S302" s="38">
        <v>8.93</v>
      </c>
    </row>
    <row r="303" spans="1:19" ht="13.5">
      <c r="A303" s="34"/>
      <c r="B303" s="35"/>
      <c r="C303" s="36" t="s">
        <v>27</v>
      </c>
      <c r="D303" s="37"/>
      <c r="E303" s="38">
        <v>28353.36</v>
      </c>
      <c r="F303" s="38">
        <v>27609.190000000002</v>
      </c>
      <c r="G303" s="38">
        <v>27561.53</v>
      </c>
      <c r="H303" s="38">
        <v>19880.82</v>
      </c>
      <c r="I303" s="38">
        <v>19696.06</v>
      </c>
      <c r="J303" s="38">
        <v>184.76</v>
      </c>
      <c r="K303" s="38">
        <v>7680.710000000001</v>
      </c>
      <c r="L303" s="38">
        <v>1770.8400000000001</v>
      </c>
      <c r="M303" s="38">
        <v>0</v>
      </c>
      <c r="N303" s="38">
        <v>5909.870000000001</v>
      </c>
      <c r="O303" s="38">
        <v>0</v>
      </c>
      <c r="P303" s="38">
        <v>47.66</v>
      </c>
      <c r="Q303" s="38">
        <v>40.76</v>
      </c>
      <c r="R303" s="38">
        <v>6.8999999999999995</v>
      </c>
      <c r="S303" s="38">
        <v>744.1700000000001</v>
      </c>
    </row>
    <row r="304" spans="1:19" ht="13.5">
      <c r="A304" s="47"/>
      <c r="B304" s="48"/>
      <c r="C304" s="49" t="s">
        <v>40</v>
      </c>
      <c r="D304" s="50"/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</row>
    <row r="305" spans="1:19" ht="13.5">
      <c r="A305" s="34" t="s">
        <v>75</v>
      </c>
      <c r="B305" s="35"/>
      <c r="C305" s="54" t="s">
        <v>30</v>
      </c>
      <c r="D305" s="55"/>
      <c r="E305" s="38">
        <v>8019.589999999999</v>
      </c>
      <c r="F305" s="38">
        <v>7717.269999999999</v>
      </c>
      <c r="G305" s="38">
        <v>7716.689999999999</v>
      </c>
      <c r="H305" s="38">
        <v>4694.74</v>
      </c>
      <c r="I305" s="38">
        <v>4689.15</v>
      </c>
      <c r="J305" s="38">
        <v>5.59</v>
      </c>
      <c r="K305" s="38">
        <v>3021.9500000000003</v>
      </c>
      <c r="L305" s="38">
        <v>334.49</v>
      </c>
      <c r="M305" s="38">
        <v>0</v>
      </c>
      <c r="N305" s="38">
        <v>2687.46</v>
      </c>
      <c r="O305" s="38">
        <v>0</v>
      </c>
      <c r="P305" s="38">
        <v>0.58</v>
      </c>
      <c r="Q305" s="38">
        <v>0</v>
      </c>
      <c r="R305" s="38">
        <v>0.58</v>
      </c>
      <c r="S305" s="38">
        <v>302.32000000000005</v>
      </c>
    </row>
    <row r="306" spans="1:19" ht="13.5">
      <c r="A306" s="34"/>
      <c r="B306" s="35"/>
      <c r="C306" s="36" t="s">
        <v>23</v>
      </c>
      <c r="D306" s="37"/>
      <c r="E306" s="38">
        <v>617.16</v>
      </c>
      <c r="F306" s="38">
        <v>587.81</v>
      </c>
      <c r="G306" s="38">
        <v>587.81</v>
      </c>
      <c r="H306" s="38">
        <v>228.45999999999998</v>
      </c>
      <c r="I306" s="38">
        <v>225.45</v>
      </c>
      <c r="J306" s="38">
        <v>3.01</v>
      </c>
      <c r="K306" s="38">
        <v>359.35</v>
      </c>
      <c r="L306" s="38">
        <v>19.88</v>
      </c>
      <c r="M306" s="38">
        <v>0</v>
      </c>
      <c r="N306" s="38">
        <v>339.47</v>
      </c>
      <c r="O306" s="38">
        <v>0</v>
      </c>
      <c r="P306" s="38">
        <v>0</v>
      </c>
      <c r="Q306" s="38">
        <v>0</v>
      </c>
      <c r="R306" s="38">
        <v>0</v>
      </c>
      <c r="S306" s="38">
        <v>29.35</v>
      </c>
    </row>
    <row r="307" spans="1:19" ht="13.5">
      <c r="A307" s="34"/>
      <c r="B307" s="35"/>
      <c r="C307" s="36" t="s">
        <v>24</v>
      </c>
      <c r="D307" s="37"/>
      <c r="E307" s="38">
        <v>264.85999999999996</v>
      </c>
      <c r="F307" s="38">
        <v>259.09</v>
      </c>
      <c r="G307" s="38">
        <v>259.09</v>
      </c>
      <c r="H307" s="38">
        <v>4.37</v>
      </c>
      <c r="I307" s="38">
        <v>4.37</v>
      </c>
      <c r="J307" s="38">
        <v>0</v>
      </c>
      <c r="K307" s="38">
        <v>254.72</v>
      </c>
      <c r="L307" s="38">
        <v>0</v>
      </c>
      <c r="M307" s="38">
        <v>0</v>
      </c>
      <c r="N307" s="38">
        <v>254.72</v>
      </c>
      <c r="O307" s="38">
        <v>0</v>
      </c>
      <c r="P307" s="38">
        <v>0</v>
      </c>
      <c r="Q307" s="38">
        <v>0</v>
      </c>
      <c r="R307" s="38">
        <v>0</v>
      </c>
      <c r="S307" s="38">
        <v>5.77</v>
      </c>
    </row>
    <row r="308" spans="1:19" ht="13.5">
      <c r="A308" s="34"/>
      <c r="B308" s="35"/>
      <c r="C308" s="36" t="s">
        <v>25</v>
      </c>
      <c r="D308" s="37"/>
      <c r="E308" s="38">
        <v>1450.5700000000002</v>
      </c>
      <c r="F308" s="38">
        <v>1396.43</v>
      </c>
      <c r="G308" s="38">
        <v>1395.8500000000001</v>
      </c>
      <c r="H308" s="38">
        <v>326.91</v>
      </c>
      <c r="I308" s="38">
        <v>326.91</v>
      </c>
      <c r="J308" s="38">
        <v>0</v>
      </c>
      <c r="K308" s="38">
        <v>1068.94</v>
      </c>
      <c r="L308" s="38">
        <v>47.55</v>
      </c>
      <c r="M308" s="38">
        <v>0</v>
      </c>
      <c r="N308" s="38">
        <v>1021.39</v>
      </c>
      <c r="O308" s="38">
        <v>0</v>
      </c>
      <c r="P308" s="38">
        <v>0.58</v>
      </c>
      <c r="Q308" s="38">
        <v>0</v>
      </c>
      <c r="R308" s="38">
        <v>0.58</v>
      </c>
      <c r="S308" s="38">
        <v>54.14</v>
      </c>
    </row>
    <row r="309" spans="1:19" ht="13.5">
      <c r="A309" s="34"/>
      <c r="B309" s="35"/>
      <c r="C309" s="36" t="s">
        <v>26</v>
      </c>
      <c r="D309" s="37"/>
      <c r="E309" s="38">
        <v>3.29</v>
      </c>
      <c r="F309" s="38">
        <v>2.81</v>
      </c>
      <c r="G309" s="38">
        <v>2.81</v>
      </c>
      <c r="H309" s="38">
        <v>2.81</v>
      </c>
      <c r="I309" s="38">
        <v>2.81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0.48</v>
      </c>
    </row>
    <row r="310" spans="1:19" ht="13.5">
      <c r="A310" s="34"/>
      <c r="B310" s="35"/>
      <c r="C310" s="36" t="s">
        <v>27</v>
      </c>
      <c r="D310" s="37"/>
      <c r="E310" s="38">
        <v>5683.709999999999</v>
      </c>
      <c r="F310" s="38">
        <v>5471.129999999999</v>
      </c>
      <c r="G310" s="38">
        <v>5471.129999999999</v>
      </c>
      <c r="H310" s="38">
        <v>4132.19</v>
      </c>
      <c r="I310" s="38">
        <v>4129.61</v>
      </c>
      <c r="J310" s="38">
        <v>2.58</v>
      </c>
      <c r="K310" s="38">
        <v>1338.94</v>
      </c>
      <c r="L310" s="38">
        <v>267.06</v>
      </c>
      <c r="M310" s="38">
        <v>0</v>
      </c>
      <c r="N310" s="38">
        <v>1071.88</v>
      </c>
      <c r="O310" s="38">
        <v>0</v>
      </c>
      <c r="P310" s="38">
        <v>0</v>
      </c>
      <c r="Q310" s="38">
        <v>0</v>
      </c>
      <c r="R310" s="38">
        <v>0</v>
      </c>
      <c r="S310" s="38">
        <v>212.58</v>
      </c>
    </row>
    <row r="311" spans="1:19" ht="13.5">
      <c r="A311" s="47"/>
      <c r="B311" s="48"/>
      <c r="C311" s="49" t="s">
        <v>40</v>
      </c>
      <c r="D311" s="50"/>
      <c r="E311" s="51">
        <v>0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</row>
    <row r="312" spans="1:19" ht="13.5">
      <c r="A312" s="63" t="s">
        <v>76</v>
      </c>
      <c r="B312" s="64"/>
      <c r="C312" s="54" t="s">
        <v>30</v>
      </c>
      <c r="D312" s="55"/>
      <c r="E312" s="56">
        <v>16286.739999999998</v>
      </c>
      <c r="F312" s="56">
        <v>14529.130000000001</v>
      </c>
      <c r="G312" s="56">
        <v>14529.130000000001</v>
      </c>
      <c r="H312" s="56">
        <v>5202.58</v>
      </c>
      <c r="I312" s="56">
        <v>5186.959999999999</v>
      </c>
      <c r="J312" s="56">
        <v>15.62</v>
      </c>
      <c r="K312" s="56">
        <v>9326.55</v>
      </c>
      <c r="L312" s="56">
        <v>0</v>
      </c>
      <c r="M312" s="56">
        <v>328.69</v>
      </c>
      <c r="N312" s="56">
        <v>8997.86</v>
      </c>
      <c r="O312" s="56">
        <v>0</v>
      </c>
      <c r="P312" s="56">
        <v>0</v>
      </c>
      <c r="Q312" s="56">
        <v>0</v>
      </c>
      <c r="R312" s="56">
        <v>0</v>
      </c>
      <c r="S312" s="56">
        <v>1757.6100000000001</v>
      </c>
    </row>
    <row r="313" spans="1:19" ht="13.5">
      <c r="A313" s="34"/>
      <c r="B313" s="35"/>
      <c r="C313" s="36" t="s">
        <v>23</v>
      </c>
      <c r="D313" s="37"/>
      <c r="E313" s="38">
        <v>3177.7</v>
      </c>
      <c r="F313" s="38">
        <v>3023.87</v>
      </c>
      <c r="G313" s="38">
        <v>3023.87</v>
      </c>
      <c r="H313" s="38">
        <v>158.35</v>
      </c>
      <c r="I313" s="38">
        <v>158.35</v>
      </c>
      <c r="J313" s="38">
        <v>0</v>
      </c>
      <c r="K313" s="38">
        <v>2865.52</v>
      </c>
      <c r="L313" s="38">
        <v>0</v>
      </c>
      <c r="M313" s="38">
        <v>9.71</v>
      </c>
      <c r="N313" s="38">
        <v>2855.81</v>
      </c>
      <c r="O313" s="38">
        <v>0</v>
      </c>
      <c r="P313" s="38">
        <v>0</v>
      </c>
      <c r="Q313" s="38">
        <v>0</v>
      </c>
      <c r="R313" s="38">
        <v>0</v>
      </c>
      <c r="S313" s="38">
        <v>153.83</v>
      </c>
    </row>
    <row r="314" spans="1:19" ht="13.5">
      <c r="A314" s="34"/>
      <c r="B314" s="35"/>
      <c r="C314" s="36" t="s">
        <v>24</v>
      </c>
      <c r="D314" s="37"/>
      <c r="E314" s="38">
        <v>927.0200000000001</v>
      </c>
      <c r="F314" s="38">
        <v>628.6700000000001</v>
      </c>
      <c r="G314" s="38">
        <v>628.6700000000001</v>
      </c>
      <c r="H314" s="38">
        <v>1.46</v>
      </c>
      <c r="I314" s="38">
        <v>1.46</v>
      </c>
      <c r="J314" s="38">
        <v>0</v>
      </c>
      <c r="K314" s="38">
        <v>627.21</v>
      </c>
      <c r="L314" s="38">
        <v>0</v>
      </c>
      <c r="M314" s="38">
        <v>0</v>
      </c>
      <c r="N314" s="38">
        <v>627.21</v>
      </c>
      <c r="O314" s="38">
        <v>0</v>
      </c>
      <c r="P314" s="38">
        <v>0</v>
      </c>
      <c r="Q314" s="38">
        <v>0</v>
      </c>
      <c r="R314" s="38">
        <v>0</v>
      </c>
      <c r="S314" s="38">
        <v>298.35</v>
      </c>
    </row>
    <row r="315" spans="1:19" ht="13.5">
      <c r="A315" s="34"/>
      <c r="B315" s="35"/>
      <c r="C315" s="36" t="s">
        <v>25</v>
      </c>
      <c r="D315" s="37"/>
      <c r="E315" s="38">
        <v>4253.65</v>
      </c>
      <c r="F315" s="38">
        <v>3210.98</v>
      </c>
      <c r="G315" s="38">
        <v>3210.98</v>
      </c>
      <c r="H315" s="38">
        <v>150.17</v>
      </c>
      <c r="I315" s="38">
        <v>150.17</v>
      </c>
      <c r="J315" s="38">
        <v>0</v>
      </c>
      <c r="K315" s="38">
        <v>3060.81</v>
      </c>
      <c r="L315" s="38">
        <v>0</v>
      </c>
      <c r="M315" s="38">
        <v>0</v>
      </c>
      <c r="N315" s="38">
        <v>3060.81</v>
      </c>
      <c r="O315" s="38">
        <v>0</v>
      </c>
      <c r="P315" s="38">
        <v>0</v>
      </c>
      <c r="Q315" s="38">
        <v>0</v>
      </c>
      <c r="R315" s="38">
        <v>0</v>
      </c>
      <c r="S315" s="38">
        <v>1042.67</v>
      </c>
    </row>
    <row r="316" spans="1:19" ht="13.5">
      <c r="A316" s="34"/>
      <c r="B316" s="35"/>
      <c r="C316" s="36" t="s">
        <v>26</v>
      </c>
      <c r="D316" s="37"/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</row>
    <row r="317" spans="1:19" ht="13.5">
      <c r="A317" s="34"/>
      <c r="B317" s="35"/>
      <c r="C317" s="36" t="s">
        <v>27</v>
      </c>
      <c r="D317" s="37"/>
      <c r="E317" s="38">
        <v>7928.37</v>
      </c>
      <c r="F317" s="38">
        <v>7665.61</v>
      </c>
      <c r="G317" s="38">
        <v>7665.61</v>
      </c>
      <c r="H317" s="38">
        <v>4892.599999999999</v>
      </c>
      <c r="I317" s="38">
        <v>4876.98</v>
      </c>
      <c r="J317" s="38">
        <v>15.62</v>
      </c>
      <c r="K317" s="38">
        <v>2773.01</v>
      </c>
      <c r="L317" s="38">
        <v>0</v>
      </c>
      <c r="M317" s="38">
        <v>318.98</v>
      </c>
      <c r="N317" s="38">
        <v>2454.03</v>
      </c>
      <c r="O317" s="38">
        <v>0</v>
      </c>
      <c r="P317" s="38">
        <v>0</v>
      </c>
      <c r="Q317" s="38">
        <v>0</v>
      </c>
      <c r="R317" s="38">
        <v>0</v>
      </c>
      <c r="S317" s="38">
        <v>262.76</v>
      </c>
    </row>
    <row r="318" spans="1:19" ht="13.5">
      <c r="A318" s="47"/>
      <c r="B318" s="48"/>
      <c r="C318" s="49" t="s">
        <v>40</v>
      </c>
      <c r="D318" s="50"/>
      <c r="E318" s="51">
        <v>0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</row>
    <row r="319" spans="1:19" ht="13.5">
      <c r="A319" s="34" t="s">
        <v>77</v>
      </c>
      <c r="B319" s="35"/>
      <c r="C319" s="54" t="s">
        <v>30</v>
      </c>
      <c r="D319" s="55"/>
      <c r="E319" s="38">
        <v>7526.18</v>
      </c>
      <c r="F319" s="38">
        <v>7301.73</v>
      </c>
      <c r="G319" s="38">
        <v>7285.51</v>
      </c>
      <c r="H319" s="38">
        <v>4959.21</v>
      </c>
      <c r="I319" s="38">
        <v>4882.87</v>
      </c>
      <c r="J319" s="38">
        <v>76.34</v>
      </c>
      <c r="K319" s="38">
        <v>2326.3</v>
      </c>
      <c r="L319" s="38">
        <v>0</v>
      </c>
      <c r="M319" s="38">
        <v>301.36</v>
      </c>
      <c r="N319" s="38">
        <v>2024.94</v>
      </c>
      <c r="O319" s="38">
        <v>0</v>
      </c>
      <c r="P319" s="38">
        <v>16.22</v>
      </c>
      <c r="Q319" s="38">
        <v>16.22</v>
      </c>
      <c r="R319" s="38">
        <v>0</v>
      </c>
      <c r="S319" s="38">
        <v>224.45</v>
      </c>
    </row>
    <row r="320" spans="1:19" ht="13.5">
      <c r="A320" s="34"/>
      <c r="B320" s="35"/>
      <c r="C320" s="36" t="s">
        <v>23</v>
      </c>
      <c r="D320" s="37"/>
      <c r="E320" s="38">
        <v>114.66999999999999</v>
      </c>
      <c r="F320" s="38">
        <v>113.28999999999999</v>
      </c>
      <c r="G320" s="38">
        <v>113.28999999999999</v>
      </c>
      <c r="H320" s="38">
        <v>36.54</v>
      </c>
      <c r="I320" s="38">
        <v>36.54</v>
      </c>
      <c r="J320" s="38">
        <v>0</v>
      </c>
      <c r="K320" s="38">
        <v>76.75</v>
      </c>
      <c r="L320" s="38">
        <v>0</v>
      </c>
      <c r="M320" s="38">
        <v>5.96</v>
      </c>
      <c r="N320" s="38">
        <v>70.79</v>
      </c>
      <c r="O320" s="38">
        <v>0</v>
      </c>
      <c r="P320" s="38">
        <v>0</v>
      </c>
      <c r="Q320" s="38">
        <v>0</v>
      </c>
      <c r="R320" s="38">
        <v>0</v>
      </c>
      <c r="S320" s="38">
        <v>1.38</v>
      </c>
    </row>
    <row r="321" spans="1:19" ht="13.5">
      <c r="A321" s="34"/>
      <c r="B321" s="35"/>
      <c r="C321" s="36" t="s">
        <v>24</v>
      </c>
      <c r="D321" s="37"/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</row>
    <row r="322" spans="1:19" ht="13.5">
      <c r="A322" s="34"/>
      <c r="B322" s="35"/>
      <c r="C322" s="36" t="s">
        <v>25</v>
      </c>
      <c r="D322" s="37"/>
      <c r="E322" s="38">
        <v>1714.0800000000002</v>
      </c>
      <c r="F322" s="38">
        <v>1656.4</v>
      </c>
      <c r="G322" s="38">
        <v>1656.4</v>
      </c>
      <c r="H322" s="38">
        <v>496.51</v>
      </c>
      <c r="I322" s="38">
        <v>420.17</v>
      </c>
      <c r="J322" s="38">
        <v>76.34</v>
      </c>
      <c r="K322" s="38">
        <v>1159.89</v>
      </c>
      <c r="L322" s="38">
        <v>0</v>
      </c>
      <c r="M322" s="38">
        <v>184.92</v>
      </c>
      <c r="N322" s="38">
        <v>974.97</v>
      </c>
      <c r="O322" s="38">
        <v>0</v>
      </c>
      <c r="P322" s="38">
        <v>0</v>
      </c>
      <c r="Q322" s="38">
        <v>0</v>
      </c>
      <c r="R322" s="38">
        <v>0</v>
      </c>
      <c r="S322" s="38">
        <v>57.68</v>
      </c>
    </row>
    <row r="323" spans="1:19" ht="13.5">
      <c r="A323" s="34"/>
      <c r="B323" s="35"/>
      <c r="C323" s="36" t="s">
        <v>26</v>
      </c>
      <c r="D323" s="37"/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</row>
    <row r="324" spans="1:19" ht="13.5">
      <c r="A324" s="34"/>
      <c r="B324" s="35"/>
      <c r="C324" s="36" t="s">
        <v>27</v>
      </c>
      <c r="D324" s="37"/>
      <c r="E324" s="38">
        <v>5697.43</v>
      </c>
      <c r="F324" s="38">
        <v>5532.04</v>
      </c>
      <c r="G324" s="38">
        <v>5515.82</v>
      </c>
      <c r="H324" s="38">
        <v>4426.16</v>
      </c>
      <c r="I324" s="38">
        <v>4426.16</v>
      </c>
      <c r="J324" s="38">
        <v>0</v>
      </c>
      <c r="K324" s="38">
        <v>1089.6599999999999</v>
      </c>
      <c r="L324" s="38">
        <v>0</v>
      </c>
      <c r="M324" s="38">
        <v>110.48</v>
      </c>
      <c r="N324" s="38">
        <v>979.18</v>
      </c>
      <c r="O324" s="38">
        <v>0</v>
      </c>
      <c r="P324" s="38">
        <v>16.22</v>
      </c>
      <c r="Q324" s="38">
        <v>16.22</v>
      </c>
      <c r="R324" s="38">
        <v>0</v>
      </c>
      <c r="S324" s="38">
        <v>165.39</v>
      </c>
    </row>
    <row r="325" spans="1:19" ht="13.5">
      <c r="A325" s="34"/>
      <c r="B325" s="35"/>
      <c r="C325" s="49" t="s">
        <v>40</v>
      </c>
      <c r="D325" s="50"/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</row>
    <row r="326" spans="1:19" ht="13.5">
      <c r="A326" s="63" t="s">
        <v>78</v>
      </c>
      <c r="B326" s="64"/>
      <c r="C326" s="54" t="s">
        <v>30</v>
      </c>
      <c r="D326" s="55"/>
      <c r="E326" s="56">
        <v>37341.549999999996</v>
      </c>
      <c r="F326" s="56">
        <v>35466.649999999994</v>
      </c>
      <c r="G326" s="56">
        <v>35310.11</v>
      </c>
      <c r="H326" s="56">
        <v>20447.3</v>
      </c>
      <c r="I326" s="56">
        <v>20194.63</v>
      </c>
      <c r="J326" s="56">
        <v>252.67</v>
      </c>
      <c r="K326" s="56">
        <v>14862.810000000001</v>
      </c>
      <c r="L326" s="56">
        <v>0</v>
      </c>
      <c r="M326" s="56">
        <v>1146.71</v>
      </c>
      <c r="N326" s="56">
        <v>13716.1</v>
      </c>
      <c r="O326" s="56">
        <v>0</v>
      </c>
      <c r="P326" s="56">
        <v>156.54</v>
      </c>
      <c r="Q326" s="56">
        <v>156.54</v>
      </c>
      <c r="R326" s="56">
        <v>0</v>
      </c>
      <c r="S326" s="56">
        <v>1874.8999999999999</v>
      </c>
    </row>
    <row r="327" spans="1:19" ht="13.5" customHeight="1">
      <c r="A327" s="34"/>
      <c r="B327" s="35"/>
      <c r="C327" s="36" t="s">
        <v>23</v>
      </c>
      <c r="D327" s="37"/>
      <c r="E327" s="38">
        <v>3609.88</v>
      </c>
      <c r="F327" s="38">
        <v>3450.33</v>
      </c>
      <c r="G327" s="38">
        <v>3450.33</v>
      </c>
      <c r="H327" s="38">
        <v>621.14</v>
      </c>
      <c r="I327" s="38">
        <v>621.14</v>
      </c>
      <c r="J327" s="38">
        <v>0</v>
      </c>
      <c r="K327" s="38">
        <v>2829.19</v>
      </c>
      <c r="L327" s="38">
        <v>0</v>
      </c>
      <c r="M327" s="38">
        <v>100.03</v>
      </c>
      <c r="N327" s="38">
        <v>2729.16</v>
      </c>
      <c r="O327" s="38">
        <v>0</v>
      </c>
      <c r="P327" s="38">
        <v>0</v>
      </c>
      <c r="Q327" s="38">
        <v>0</v>
      </c>
      <c r="R327" s="38">
        <v>0</v>
      </c>
      <c r="S327" s="38">
        <v>159.55</v>
      </c>
    </row>
    <row r="328" spans="1:19" ht="13.5">
      <c r="A328" s="34"/>
      <c r="B328" s="35"/>
      <c r="C328" s="36" t="s">
        <v>24</v>
      </c>
      <c r="D328" s="37"/>
      <c r="E328" s="38">
        <v>4279.34</v>
      </c>
      <c r="F328" s="38">
        <v>3796.7</v>
      </c>
      <c r="G328" s="38">
        <v>3796.7</v>
      </c>
      <c r="H328" s="38">
        <v>199.12</v>
      </c>
      <c r="I328" s="38">
        <v>199.12</v>
      </c>
      <c r="J328" s="38">
        <v>0</v>
      </c>
      <c r="K328" s="38">
        <v>3597.58</v>
      </c>
      <c r="L328" s="38">
        <v>0</v>
      </c>
      <c r="M328" s="38">
        <v>0</v>
      </c>
      <c r="N328" s="38">
        <v>3597.58</v>
      </c>
      <c r="O328" s="38">
        <v>0</v>
      </c>
      <c r="P328" s="38">
        <v>0</v>
      </c>
      <c r="Q328" s="38">
        <v>0</v>
      </c>
      <c r="R328" s="38">
        <v>0</v>
      </c>
      <c r="S328" s="38">
        <v>482.64</v>
      </c>
    </row>
    <row r="329" spans="1:19" ht="13.5" customHeight="1">
      <c r="A329" s="34"/>
      <c r="B329" s="35"/>
      <c r="C329" s="36" t="s">
        <v>25</v>
      </c>
      <c r="D329" s="37"/>
      <c r="E329" s="38">
        <v>6134.740000000001</v>
      </c>
      <c r="F329" s="38">
        <v>5478.56</v>
      </c>
      <c r="G329" s="38">
        <v>5476.46</v>
      </c>
      <c r="H329" s="38">
        <v>1174.95</v>
      </c>
      <c r="I329" s="38">
        <v>1140.26</v>
      </c>
      <c r="J329" s="38">
        <v>34.69</v>
      </c>
      <c r="K329" s="38">
        <v>4301.51</v>
      </c>
      <c r="L329" s="38">
        <v>0</v>
      </c>
      <c r="M329" s="38">
        <v>377.23</v>
      </c>
      <c r="N329" s="38">
        <v>3924.28</v>
      </c>
      <c r="O329" s="38">
        <v>0</v>
      </c>
      <c r="P329" s="38">
        <v>2.1</v>
      </c>
      <c r="Q329" s="38">
        <v>2.1</v>
      </c>
      <c r="R329" s="38">
        <v>0</v>
      </c>
      <c r="S329" s="38">
        <v>656.18</v>
      </c>
    </row>
    <row r="330" spans="1:19" ht="13.5">
      <c r="A330" s="34"/>
      <c r="B330" s="35"/>
      <c r="C330" s="36" t="s">
        <v>26</v>
      </c>
      <c r="D330" s="37"/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</row>
    <row r="331" spans="1:19" ht="13.5">
      <c r="A331" s="34"/>
      <c r="B331" s="35"/>
      <c r="C331" s="36" t="s">
        <v>27</v>
      </c>
      <c r="D331" s="37"/>
      <c r="E331" s="38">
        <v>23317.589999999997</v>
      </c>
      <c r="F331" s="38">
        <v>22741.059999999998</v>
      </c>
      <c r="G331" s="38">
        <v>22586.62</v>
      </c>
      <c r="H331" s="38">
        <v>18452.09</v>
      </c>
      <c r="I331" s="38">
        <v>18234.11</v>
      </c>
      <c r="J331" s="38">
        <v>217.98</v>
      </c>
      <c r="K331" s="38">
        <v>4134.53</v>
      </c>
      <c r="L331" s="38">
        <v>0</v>
      </c>
      <c r="M331" s="38">
        <v>669.45</v>
      </c>
      <c r="N331" s="38">
        <v>3465.08</v>
      </c>
      <c r="O331" s="38">
        <v>0</v>
      </c>
      <c r="P331" s="38">
        <v>154.44</v>
      </c>
      <c r="Q331" s="38">
        <v>154.44</v>
      </c>
      <c r="R331" s="38">
        <v>0</v>
      </c>
      <c r="S331" s="38">
        <v>576.53</v>
      </c>
    </row>
    <row r="332" spans="1:19" ht="13.5">
      <c r="A332" s="47"/>
      <c r="B332" s="48"/>
      <c r="C332" s="49" t="s">
        <v>40</v>
      </c>
      <c r="D332" s="50"/>
      <c r="E332" s="51">
        <v>0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1">
        <v>0</v>
      </c>
    </row>
    <row r="333" spans="1:19" ht="13.5">
      <c r="A333" s="34" t="s">
        <v>79</v>
      </c>
      <c r="B333" s="35"/>
      <c r="C333" s="54" t="s">
        <v>30</v>
      </c>
      <c r="D333" s="55"/>
      <c r="E333" s="38">
        <v>121352.98999999999</v>
      </c>
      <c r="F333" s="38">
        <v>117360.48</v>
      </c>
      <c r="G333" s="38">
        <v>116864.49999999999</v>
      </c>
      <c r="H333" s="38">
        <v>85966.04000000001</v>
      </c>
      <c r="I333" s="38">
        <v>84394.23999999999</v>
      </c>
      <c r="J333" s="38">
        <v>1571.8</v>
      </c>
      <c r="K333" s="38">
        <v>30898.46</v>
      </c>
      <c r="L333" s="38">
        <v>0</v>
      </c>
      <c r="M333" s="38">
        <v>5234.69</v>
      </c>
      <c r="N333" s="38">
        <v>25663.77</v>
      </c>
      <c r="O333" s="38">
        <v>0</v>
      </c>
      <c r="P333" s="38">
        <v>495.98</v>
      </c>
      <c r="Q333" s="38">
        <v>320.2</v>
      </c>
      <c r="R333" s="38">
        <v>175.78</v>
      </c>
      <c r="S333" s="38">
        <v>3992.51</v>
      </c>
    </row>
    <row r="334" spans="1:19" ht="13.5" customHeight="1">
      <c r="A334" s="34"/>
      <c r="B334" s="35"/>
      <c r="C334" s="36" t="s">
        <v>23</v>
      </c>
      <c r="D334" s="37"/>
      <c r="E334" s="38">
        <v>12564.579999999998</v>
      </c>
      <c r="F334" s="38">
        <v>11973.64</v>
      </c>
      <c r="G334" s="38">
        <v>11971.619999999999</v>
      </c>
      <c r="H334" s="38">
        <v>2854.0699999999997</v>
      </c>
      <c r="I334" s="38">
        <v>2812.51</v>
      </c>
      <c r="J334" s="38">
        <v>41.559999999999995</v>
      </c>
      <c r="K334" s="38">
        <v>9117.55</v>
      </c>
      <c r="L334" s="38">
        <v>0</v>
      </c>
      <c r="M334" s="38">
        <v>658.99</v>
      </c>
      <c r="N334" s="38">
        <v>8458.56</v>
      </c>
      <c r="O334" s="38">
        <v>0</v>
      </c>
      <c r="P334" s="38">
        <v>2.02</v>
      </c>
      <c r="Q334" s="38">
        <v>0</v>
      </c>
      <c r="R334" s="38">
        <v>2.02</v>
      </c>
      <c r="S334" s="38">
        <v>590.9399999999999</v>
      </c>
    </row>
    <row r="335" spans="1:19" ht="13.5">
      <c r="A335" s="34"/>
      <c r="B335" s="35"/>
      <c r="C335" s="36" t="s">
        <v>24</v>
      </c>
      <c r="D335" s="37"/>
      <c r="E335" s="38">
        <v>3069.8099999999995</v>
      </c>
      <c r="F335" s="38">
        <v>2639.93</v>
      </c>
      <c r="G335" s="38">
        <v>2639.93</v>
      </c>
      <c r="H335" s="38">
        <v>135.95999999999998</v>
      </c>
      <c r="I335" s="38">
        <v>135.95999999999998</v>
      </c>
      <c r="J335" s="38">
        <v>0</v>
      </c>
      <c r="K335" s="38">
        <v>2503.97</v>
      </c>
      <c r="L335" s="38">
        <v>0</v>
      </c>
      <c r="M335" s="38">
        <v>100.81</v>
      </c>
      <c r="N335" s="38">
        <v>2403.16</v>
      </c>
      <c r="O335" s="38">
        <v>0</v>
      </c>
      <c r="P335" s="38">
        <v>0</v>
      </c>
      <c r="Q335" s="38">
        <v>0</v>
      </c>
      <c r="R335" s="38">
        <v>0</v>
      </c>
      <c r="S335" s="38">
        <v>429.88000000000005</v>
      </c>
    </row>
    <row r="336" spans="1:19" ht="13.5" customHeight="1">
      <c r="A336" s="34"/>
      <c r="B336" s="35"/>
      <c r="C336" s="36" t="s">
        <v>25</v>
      </c>
      <c r="D336" s="37"/>
      <c r="E336" s="38">
        <v>7872.48</v>
      </c>
      <c r="F336" s="38">
        <v>7201.4</v>
      </c>
      <c r="G336" s="38">
        <v>7201.4</v>
      </c>
      <c r="H336" s="38">
        <v>960.64</v>
      </c>
      <c r="I336" s="38">
        <v>892.0299999999999</v>
      </c>
      <c r="J336" s="38">
        <v>68.60999999999999</v>
      </c>
      <c r="K336" s="38">
        <v>6240.76</v>
      </c>
      <c r="L336" s="38">
        <v>0</v>
      </c>
      <c r="M336" s="38">
        <v>672.8199999999999</v>
      </c>
      <c r="N336" s="38">
        <v>5567.94</v>
      </c>
      <c r="O336" s="38">
        <v>0</v>
      </c>
      <c r="P336" s="38">
        <v>0</v>
      </c>
      <c r="Q336" s="38">
        <v>0</v>
      </c>
      <c r="R336" s="38">
        <v>0</v>
      </c>
      <c r="S336" s="38">
        <v>671.0799999999999</v>
      </c>
    </row>
    <row r="337" spans="1:19" ht="13.5">
      <c r="A337" s="34"/>
      <c r="B337" s="35"/>
      <c r="C337" s="36" t="s">
        <v>26</v>
      </c>
      <c r="D337" s="37"/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</row>
    <row r="338" spans="1:19" ht="13.5">
      <c r="A338" s="34"/>
      <c r="B338" s="35"/>
      <c r="C338" s="36" t="s">
        <v>27</v>
      </c>
      <c r="D338" s="37"/>
      <c r="E338" s="38">
        <v>97846.12000000001</v>
      </c>
      <c r="F338" s="38">
        <v>95545.51</v>
      </c>
      <c r="G338" s="38">
        <v>95051.54999999999</v>
      </c>
      <c r="H338" s="38">
        <v>82015.37</v>
      </c>
      <c r="I338" s="38">
        <v>80553.74</v>
      </c>
      <c r="J338" s="38">
        <v>1461.6299999999999</v>
      </c>
      <c r="K338" s="38">
        <v>13036.179999999998</v>
      </c>
      <c r="L338" s="38">
        <v>0</v>
      </c>
      <c r="M338" s="38">
        <v>3802.0699999999997</v>
      </c>
      <c r="N338" s="38">
        <v>9234.11</v>
      </c>
      <c r="O338" s="38">
        <v>0</v>
      </c>
      <c r="P338" s="38">
        <v>493.96</v>
      </c>
      <c r="Q338" s="38">
        <v>320.2</v>
      </c>
      <c r="R338" s="38">
        <v>173.76</v>
      </c>
      <c r="S338" s="38">
        <v>2300.6099999999997</v>
      </c>
    </row>
    <row r="339" spans="1:19" ht="13.5">
      <c r="A339" s="47"/>
      <c r="B339" s="48"/>
      <c r="C339" s="49" t="s">
        <v>40</v>
      </c>
      <c r="D339" s="50"/>
      <c r="E339" s="51">
        <v>0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</row>
    <row r="340" spans="1:19" ht="13.5">
      <c r="A340" s="63" t="s">
        <v>80</v>
      </c>
      <c r="B340" s="64"/>
      <c r="C340" s="54" t="s">
        <v>30</v>
      </c>
      <c r="D340" s="55"/>
      <c r="E340" s="56">
        <v>23684.11</v>
      </c>
      <c r="F340" s="56">
        <v>22972.29</v>
      </c>
      <c r="G340" s="56">
        <v>22943.33</v>
      </c>
      <c r="H340" s="56">
        <v>12800.560000000001</v>
      </c>
      <c r="I340" s="56">
        <v>12758.21</v>
      </c>
      <c r="J340" s="56">
        <v>42.35</v>
      </c>
      <c r="K340" s="56">
        <v>10124.6</v>
      </c>
      <c r="L340" s="56">
        <v>12.02</v>
      </c>
      <c r="M340" s="56">
        <v>469.31</v>
      </c>
      <c r="N340" s="56">
        <v>9643.27</v>
      </c>
      <c r="O340" s="56">
        <v>18.17</v>
      </c>
      <c r="P340" s="56">
        <v>28.96</v>
      </c>
      <c r="Q340" s="56">
        <v>24.01</v>
      </c>
      <c r="R340" s="56">
        <v>4.95</v>
      </c>
      <c r="S340" s="56">
        <v>711.8199999999999</v>
      </c>
    </row>
    <row r="341" spans="1:19" ht="13.5" customHeight="1">
      <c r="A341" s="34"/>
      <c r="B341" s="35"/>
      <c r="C341" s="36" t="s">
        <v>23</v>
      </c>
      <c r="D341" s="37"/>
      <c r="E341" s="38">
        <v>6791.240000000002</v>
      </c>
      <c r="F341" s="38">
        <v>6617.6100000000015</v>
      </c>
      <c r="G341" s="38">
        <v>6617.6100000000015</v>
      </c>
      <c r="H341" s="38">
        <v>2263.6600000000003</v>
      </c>
      <c r="I341" s="38">
        <v>2235.65</v>
      </c>
      <c r="J341" s="38">
        <v>28.01</v>
      </c>
      <c r="K341" s="38">
        <v>4353.64</v>
      </c>
      <c r="L341" s="38">
        <v>0</v>
      </c>
      <c r="M341" s="38">
        <v>167.08</v>
      </c>
      <c r="N341" s="38">
        <v>4186.56</v>
      </c>
      <c r="O341" s="38">
        <v>0.31</v>
      </c>
      <c r="P341" s="38">
        <v>0</v>
      </c>
      <c r="Q341" s="38">
        <v>0</v>
      </c>
      <c r="R341" s="38">
        <v>0</v>
      </c>
      <c r="S341" s="38">
        <v>173.63</v>
      </c>
    </row>
    <row r="342" spans="1:19" ht="13.5">
      <c r="A342" s="34"/>
      <c r="B342" s="35"/>
      <c r="C342" s="36" t="s">
        <v>24</v>
      </c>
      <c r="D342" s="37"/>
      <c r="E342" s="38">
        <v>1739.22</v>
      </c>
      <c r="F342" s="38">
        <v>1706.1000000000001</v>
      </c>
      <c r="G342" s="38">
        <v>1706.1000000000001</v>
      </c>
      <c r="H342" s="38">
        <v>255.87</v>
      </c>
      <c r="I342" s="38">
        <v>255.87</v>
      </c>
      <c r="J342" s="38">
        <v>0</v>
      </c>
      <c r="K342" s="38">
        <v>1449.01</v>
      </c>
      <c r="L342" s="38">
        <v>1.1</v>
      </c>
      <c r="M342" s="38">
        <v>29.35</v>
      </c>
      <c r="N342" s="38">
        <v>1418.56</v>
      </c>
      <c r="O342" s="38">
        <v>1.22</v>
      </c>
      <c r="P342" s="38">
        <v>0</v>
      </c>
      <c r="Q342" s="38">
        <v>0</v>
      </c>
      <c r="R342" s="38">
        <v>0</v>
      </c>
      <c r="S342" s="38">
        <v>33.12</v>
      </c>
    </row>
    <row r="343" spans="1:19" ht="13.5" customHeight="1">
      <c r="A343" s="34"/>
      <c r="B343" s="35"/>
      <c r="C343" s="36" t="s">
        <v>25</v>
      </c>
      <c r="D343" s="37"/>
      <c r="E343" s="38">
        <v>2094.75</v>
      </c>
      <c r="F343" s="38">
        <v>1959.9399999999998</v>
      </c>
      <c r="G343" s="38">
        <v>1959.9399999999998</v>
      </c>
      <c r="H343" s="38">
        <v>824.5300000000001</v>
      </c>
      <c r="I343" s="38">
        <v>810.19</v>
      </c>
      <c r="J343" s="38">
        <v>14.34</v>
      </c>
      <c r="K343" s="38">
        <v>1131.6499999999999</v>
      </c>
      <c r="L343" s="38">
        <v>0</v>
      </c>
      <c r="M343" s="38">
        <v>30.37</v>
      </c>
      <c r="N343" s="38">
        <v>1101.28</v>
      </c>
      <c r="O343" s="38">
        <v>3.76</v>
      </c>
      <c r="P343" s="38">
        <v>0</v>
      </c>
      <c r="Q343" s="38">
        <v>0</v>
      </c>
      <c r="R343" s="38">
        <v>0</v>
      </c>
      <c r="S343" s="38">
        <v>134.81</v>
      </c>
    </row>
    <row r="344" spans="1:19" ht="13.5">
      <c r="A344" s="34"/>
      <c r="B344" s="35"/>
      <c r="C344" s="36" t="s">
        <v>26</v>
      </c>
      <c r="D344" s="37"/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</row>
    <row r="345" spans="1:19" ht="13.5">
      <c r="A345" s="34"/>
      <c r="B345" s="35"/>
      <c r="C345" s="36" t="s">
        <v>27</v>
      </c>
      <c r="D345" s="37"/>
      <c r="E345" s="38">
        <v>13058.899999999998</v>
      </c>
      <c r="F345" s="38">
        <v>12688.639999999998</v>
      </c>
      <c r="G345" s="38">
        <v>12659.679999999998</v>
      </c>
      <c r="H345" s="38">
        <v>9456.5</v>
      </c>
      <c r="I345" s="38">
        <v>9456.5</v>
      </c>
      <c r="J345" s="38">
        <v>0</v>
      </c>
      <c r="K345" s="38">
        <v>3190.2999999999997</v>
      </c>
      <c r="L345" s="38">
        <v>10.92</v>
      </c>
      <c r="M345" s="38">
        <v>242.51</v>
      </c>
      <c r="N345" s="38">
        <v>2936.87</v>
      </c>
      <c r="O345" s="38">
        <v>12.88</v>
      </c>
      <c r="P345" s="38">
        <v>28.96</v>
      </c>
      <c r="Q345" s="38">
        <v>24.01</v>
      </c>
      <c r="R345" s="38">
        <v>4.95</v>
      </c>
      <c r="S345" s="38">
        <v>370.26</v>
      </c>
    </row>
    <row r="346" spans="1:19" ht="13.5">
      <c r="A346" s="47"/>
      <c r="B346" s="48"/>
      <c r="C346" s="49" t="s">
        <v>40</v>
      </c>
      <c r="D346" s="50"/>
      <c r="E346" s="51">
        <v>0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</row>
    <row r="347" spans="1:19" ht="13.5">
      <c r="A347" s="34" t="s">
        <v>81</v>
      </c>
      <c r="B347" s="35"/>
      <c r="C347" s="54" t="s">
        <v>30</v>
      </c>
      <c r="D347" s="55"/>
      <c r="E347" s="38">
        <v>15305.289999999999</v>
      </c>
      <c r="F347" s="38">
        <v>14692.149999999998</v>
      </c>
      <c r="G347" s="38">
        <v>14639.02</v>
      </c>
      <c r="H347" s="38">
        <v>9647.57</v>
      </c>
      <c r="I347" s="38">
        <v>9647.57</v>
      </c>
      <c r="J347" s="38">
        <v>0</v>
      </c>
      <c r="K347" s="38">
        <v>4990.64</v>
      </c>
      <c r="L347" s="38">
        <v>33.29</v>
      </c>
      <c r="M347" s="38">
        <v>275.63</v>
      </c>
      <c r="N347" s="38">
        <v>4681.719999999999</v>
      </c>
      <c r="O347" s="38">
        <v>0.81</v>
      </c>
      <c r="P347" s="38">
        <v>53.13</v>
      </c>
      <c r="Q347" s="38">
        <v>47.71</v>
      </c>
      <c r="R347" s="38">
        <v>5.42</v>
      </c>
      <c r="S347" s="38">
        <v>613.1400000000001</v>
      </c>
    </row>
    <row r="348" spans="1:19" ht="13.5" customHeight="1">
      <c r="A348" s="34"/>
      <c r="B348" s="35"/>
      <c r="C348" s="36" t="s">
        <v>23</v>
      </c>
      <c r="D348" s="37"/>
      <c r="E348" s="38">
        <v>4589.13</v>
      </c>
      <c r="F348" s="38">
        <v>4423.43</v>
      </c>
      <c r="G348" s="38">
        <v>4423.43</v>
      </c>
      <c r="H348" s="38">
        <v>1708.12</v>
      </c>
      <c r="I348" s="38">
        <v>1708.12</v>
      </c>
      <c r="J348" s="38">
        <v>0</v>
      </c>
      <c r="K348" s="38">
        <v>2714.5</v>
      </c>
      <c r="L348" s="38">
        <v>0</v>
      </c>
      <c r="M348" s="38">
        <v>198.96</v>
      </c>
      <c r="N348" s="38">
        <v>2515.54</v>
      </c>
      <c r="O348" s="38">
        <v>0.81</v>
      </c>
      <c r="P348" s="38">
        <v>0</v>
      </c>
      <c r="Q348" s="38">
        <v>0</v>
      </c>
      <c r="R348" s="38">
        <v>0</v>
      </c>
      <c r="S348" s="38">
        <v>165.7</v>
      </c>
    </row>
    <row r="349" spans="1:19" ht="13.5">
      <c r="A349" s="34"/>
      <c r="B349" s="35"/>
      <c r="C349" s="36" t="s">
        <v>24</v>
      </c>
      <c r="D349" s="37"/>
      <c r="E349" s="38">
        <v>222.39000000000001</v>
      </c>
      <c r="F349" s="38">
        <v>196.95000000000002</v>
      </c>
      <c r="G349" s="38">
        <v>196.95000000000002</v>
      </c>
      <c r="H349" s="38">
        <v>3.58</v>
      </c>
      <c r="I349" s="38">
        <v>3.58</v>
      </c>
      <c r="J349" s="38">
        <v>0</v>
      </c>
      <c r="K349" s="38">
        <v>193.37</v>
      </c>
      <c r="L349" s="38">
        <v>0</v>
      </c>
      <c r="M349" s="38">
        <v>0</v>
      </c>
      <c r="N349" s="38">
        <v>193.37</v>
      </c>
      <c r="O349" s="38">
        <v>0</v>
      </c>
      <c r="P349" s="38">
        <v>0</v>
      </c>
      <c r="Q349" s="38">
        <v>0</v>
      </c>
      <c r="R349" s="38">
        <v>0</v>
      </c>
      <c r="S349" s="38">
        <v>25.44</v>
      </c>
    </row>
    <row r="350" spans="1:19" ht="13.5" customHeight="1">
      <c r="A350" s="34"/>
      <c r="B350" s="35"/>
      <c r="C350" s="36" t="s">
        <v>25</v>
      </c>
      <c r="D350" s="37"/>
      <c r="E350" s="38">
        <v>1359.54</v>
      </c>
      <c r="F350" s="38">
        <v>1290.34</v>
      </c>
      <c r="G350" s="38">
        <v>1290.34</v>
      </c>
      <c r="H350" s="38">
        <v>170.04</v>
      </c>
      <c r="I350" s="38">
        <v>170.04</v>
      </c>
      <c r="J350" s="38">
        <v>0</v>
      </c>
      <c r="K350" s="38">
        <v>1120.3</v>
      </c>
      <c r="L350" s="38">
        <v>0</v>
      </c>
      <c r="M350" s="38">
        <v>43.51</v>
      </c>
      <c r="N350" s="38">
        <v>1076.79</v>
      </c>
      <c r="O350" s="38">
        <v>0</v>
      </c>
      <c r="P350" s="38">
        <v>0</v>
      </c>
      <c r="Q350" s="38">
        <v>0</v>
      </c>
      <c r="R350" s="38">
        <v>0</v>
      </c>
      <c r="S350" s="38">
        <v>69.2</v>
      </c>
    </row>
    <row r="351" spans="1:19" ht="13.5">
      <c r="A351" s="34"/>
      <c r="B351" s="35"/>
      <c r="C351" s="36" t="s">
        <v>26</v>
      </c>
      <c r="D351" s="37"/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</row>
    <row r="352" spans="1:19" ht="13.5">
      <c r="A352" s="34"/>
      <c r="B352" s="35"/>
      <c r="C352" s="36" t="s">
        <v>27</v>
      </c>
      <c r="D352" s="37"/>
      <c r="E352" s="38">
        <v>9128.039999999999</v>
      </c>
      <c r="F352" s="38">
        <v>8781.429999999998</v>
      </c>
      <c r="G352" s="38">
        <v>8728.3</v>
      </c>
      <c r="H352" s="38">
        <v>7765.83</v>
      </c>
      <c r="I352" s="38">
        <v>7765.83</v>
      </c>
      <c r="J352" s="38">
        <v>0</v>
      </c>
      <c r="K352" s="38">
        <v>962.47</v>
      </c>
      <c r="L352" s="38">
        <v>33.29</v>
      </c>
      <c r="M352" s="38">
        <v>33.16</v>
      </c>
      <c r="N352" s="38">
        <v>896.02</v>
      </c>
      <c r="O352" s="38">
        <v>0</v>
      </c>
      <c r="P352" s="38">
        <v>53.13</v>
      </c>
      <c r="Q352" s="38">
        <v>47.71</v>
      </c>
      <c r="R352" s="38">
        <v>5.42</v>
      </c>
      <c r="S352" s="38">
        <v>346.61</v>
      </c>
    </row>
    <row r="353" spans="1:19" ht="13.5">
      <c r="A353" s="34"/>
      <c r="B353" s="35"/>
      <c r="C353" s="49" t="s">
        <v>40</v>
      </c>
      <c r="D353" s="50"/>
      <c r="E353" s="38">
        <v>6.19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6.19</v>
      </c>
    </row>
    <row r="354" spans="1:19" ht="13.5">
      <c r="A354" s="63" t="s">
        <v>82</v>
      </c>
      <c r="B354" s="64"/>
      <c r="C354" s="54" t="s">
        <v>30</v>
      </c>
      <c r="D354" s="55"/>
      <c r="E354" s="56">
        <v>21572.73</v>
      </c>
      <c r="F354" s="56">
        <v>20946.86</v>
      </c>
      <c r="G354" s="56">
        <v>20205.01</v>
      </c>
      <c r="H354" s="56">
        <v>11153.55</v>
      </c>
      <c r="I354" s="56">
        <v>11103.57</v>
      </c>
      <c r="J354" s="56">
        <v>49.980000000000004</v>
      </c>
      <c r="K354" s="56">
        <v>9051.46</v>
      </c>
      <c r="L354" s="56">
        <v>4.79</v>
      </c>
      <c r="M354" s="56">
        <v>293.47</v>
      </c>
      <c r="N354" s="56">
        <v>8753.2</v>
      </c>
      <c r="O354" s="56">
        <v>0</v>
      </c>
      <c r="P354" s="56">
        <v>741.85</v>
      </c>
      <c r="Q354" s="56">
        <v>36.01</v>
      </c>
      <c r="R354" s="56">
        <v>705.84</v>
      </c>
      <c r="S354" s="56">
        <v>625.87</v>
      </c>
    </row>
    <row r="355" spans="1:19" ht="13.5" customHeight="1">
      <c r="A355" s="34"/>
      <c r="B355" s="35"/>
      <c r="C355" s="36" t="s">
        <v>23</v>
      </c>
      <c r="D355" s="37"/>
      <c r="E355" s="38">
        <v>4328.69</v>
      </c>
      <c r="F355" s="38">
        <v>4195.94</v>
      </c>
      <c r="G355" s="38">
        <v>3821.12</v>
      </c>
      <c r="H355" s="38">
        <v>1259.14</v>
      </c>
      <c r="I355" s="38">
        <v>1223.99</v>
      </c>
      <c r="J355" s="38">
        <v>35.15</v>
      </c>
      <c r="K355" s="38">
        <v>2561.98</v>
      </c>
      <c r="L355" s="38">
        <v>0</v>
      </c>
      <c r="M355" s="38">
        <v>118.08</v>
      </c>
      <c r="N355" s="38">
        <v>2443.9</v>
      </c>
      <c r="O355" s="38">
        <v>0</v>
      </c>
      <c r="P355" s="38">
        <v>374.82</v>
      </c>
      <c r="Q355" s="38">
        <v>0</v>
      </c>
      <c r="R355" s="38">
        <v>374.82</v>
      </c>
      <c r="S355" s="38">
        <v>132.75</v>
      </c>
    </row>
    <row r="356" spans="1:19" ht="13.5">
      <c r="A356" s="34"/>
      <c r="B356" s="35"/>
      <c r="C356" s="36" t="s">
        <v>24</v>
      </c>
      <c r="D356" s="37"/>
      <c r="E356" s="38">
        <v>4091.1400000000003</v>
      </c>
      <c r="F356" s="38">
        <v>3887.63</v>
      </c>
      <c r="G356" s="38">
        <v>3635.69</v>
      </c>
      <c r="H356" s="38">
        <v>192.05</v>
      </c>
      <c r="I356" s="38">
        <v>178.5</v>
      </c>
      <c r="J356" s="38">
        <v>13.55</v>
      </c>
      <c r="K356" s="38">
        <v>3443.64</v>
      </c>
      <c r="L356" s="38">
        <v>0</v>
      </c>
      <c r="M356" s="38">
        <v>55.79</v>
      </c>
      <c r="N356" s="38">
        <v>3387.85</v>
      </c>
      <c r="O356" s="38">
        <v>0</v>
      </c>
      <c r="P356" s="38">
        <v>251.94</v>
      </c>
      <c r="Q356" s="38">
        <v>0</v>
      </c>
      <c r="R356" s="38">
        <v>251.94</v>
      </c>
      <c r="S356" s="38">
        <v>203.51</v>
      </c>
    </row>
    <row r="357" spans="1:19" ht="13.5" customHeight="1">
      <c r="A357" s="34"/>
      <c r="B357" s="35"/>
      <c r="C357" s="36" t="s">
        <v>25</v>
      </c>
      <c r="D357" s="37"/>
      <c r="E357" s="38">
        <v>686.11</v>
      </c>
      <c r="F357" s="38">
        <v>666.47</v>
      </c>
      <c r="G357" s="38">
        <v>666.47</v>
      </c>
      <c r="H357" s="38">
        <v>254.39000000000001</v>
      </c>
      <c r="I357" s="38">
        <v>253.11</v>
      </c>
      <c r="J357" s="38">
        <v>1.28</v>
      </c>
      <c r="K357" s="38">
        <v>412.08</v>
      </c>
      <c r="L357" s="38">
        <v>0</v>
      </c>
      <c r="M357" s="38">
        <v>0</v>
      </c>
      <c r="N357" s="38">
        <v>412.08</v>
      </c>
      <c r="O357" s="38">
        <v>0</v>
      </c>
      <c r="P357" s="38">
        <v>0</v>
      </c>
      <c r="Q357" s="38">
        <v>0</v>
      </c>
      <c r="R357" s="38">
        <v>0</v>
      </c>
      <c r="S357" s="38">
        <v>19.64</v>
      </c>
    </row>
    <row r="358" spans="1:19" ht="13.5">
      <c r="A358" s="34"/>
      <c r="B358" s="35"/>
      <c r="C358" s="36" t="s">
        <v>26</v>
      </c>
      <c r="D358" s="37"/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</row>
    <row r="359" spans="1:19" ht="13.5">
      <c r="A359" s="34"/>
      <c r="B359" s="35"/>
      <c r="C359" s="36" t="s">
        <v>27</v>
      </c>
      <c r="D359" s="37"/>
      <c r="E359" s="38">
        <v>12466.789999999999</v>
      </c>
      <c r="F359" s="38">
        <v>12196.82</v>
      </c>
      <c r="G359" s="38">
        <v>12081.73</v>
      </c>
      <c r="H359" s="38">
        <v>9447.97</v>
      </c>
      <c r="I359" s="38">
        <v>9447.97</v>
      </c>
      <c r="J359" s="38">
        <v>0</v>
      </c>
      <c r="K359" s="38">
        <v>2633.7599999999998</v>
      </c>
      <c r="L359" s="38">
        <v>4.79</v>
      </c>
      <c r="M359" s="38">
        <v>119.6</v>
      </c>
      <c r="N359" s="38">
        <v>2509.37</v>
      </c>
      <c r="O359" s="38">
        <v>0</v>
      </c>
      <c r="P359" s="38">
        <v>115.09</v>
      </c>
      <c r="Q359" s="38">
        <v>36.01</v>
      </c>
      <c r="R359" s="38">
        <v>79.08</v>
      </c>
      <c r="S359" s="38">
        <v>269.97</v>
      </c>
    </row>
    <row r="360" spans="1:19" ht="13.5">
      <c r="A360" s="47"/>
      <c r="B360" s="48"/>
      <c r="C360" s="49" t="s">
        <v>40</v>
      </c>
      <c r="D360" s="50"/>
      <c r="E360" s="51">
        <v>0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</row>
    <row r="361" spans="1:19" ht="13.5">
      <c r="A361" s="34" t="s">
        <v>83</v>
      </c>
      <c r="B361" s="35"/>
      <c r="C361" s="54" t="s">
        <v>30</v>
      </c>
      <c r="D361" s="55"/>
      <c r="E361" s="38">
        <v>61957.049999999996</v>
      </c>
      <c r="F361" s="38">
        <v>59866.03</v>
      </c>
      <c r="G361" s="38">
        <v>59717.17999999999</v>
      </c>
      <c r="H361" s="38">
        <v>36959.25</v>
      </c>
      <c r="I361" s="38">
        <v>36898.7</v>
      </c>
      <c r="J361" s="38">
        <v>60.55</v>
      </c>
      <c r="K361" s="38">
        <v>22745.329999999998</v>
      </c>
      <c r="L361" s="38">
        <v>186.64000000000001</v>
      </c>
      <c r="M361" s="38">
        <v>1747.15</v>
      </c>
      <c r="N361" s="38">
        <v>20811.54</v>
      </c>
      <c r="O361" s="38">
        <v>12.600000000000001</v>
      </c>
      <c r="P361" s="38">
        <v>148.85</v>
      </c>
      <c r="Q361" s="38">
        <v>134.81</v>
      </c>
      <c r="R361" s="38">
        <v>14.040000000000001</v>
      </c>
      <c r="S361" s="38">
        <v>2091.02</v>
      </c>
    </row>
    <row r="362" spans="1:19" ht="13.5" customHeight="1">
      <c r="A362" s="34"/>
      <c r="B362" s="35"/>
      <c r="C362" s="36" t="s">
        <v>23</v>
      </c>
      <c r="D362" s="37"/>
      <c r="E362" s="38">
        <v>13581.63</v>
      </c>
      <c r="F362" s="38">
        <v>13147.05</v>
      </c>
      <c r="G362" s="38">
        <v>13139.82</v>
      </c>
      <c r="H362" s="38">
        <v>5240.59</v>
      </c>
      <c r="I362" s="38">
        <v>5240.09</v>
      </c>
      <c r="J362" s="38">
        <v>0.5</v>
      </c>
      <c r="K362" s="38">
        <v>7895.869999999999</v>
      </c>
      <c r="L362" s="38">
        <v>0</v>
      </c>
      <c r="M362" s="38">
        <v>437.51</v>
      </c>
      <c r="N362" s="38">
        <v>7458.36</v>
      </c>
      <c r="O362" s="38">
        <v>3.3600000000000003</v>
      </c>
      <c r="P362" s="38">
        <v>7.23</v>
      </c>
      <c r="Q362" s="38">
        <v>0</v>
      </c>
      <c r="R362" s="38">
        <v>7.23</v>
      </c>
      <c r="S362" s="38">
        <v>434.58</v>
      </c>
    </row>
    <row r="363" spans="1:19" ht="13.5">
      <c r="A363" s="34"/>
      <c r="B363" s="35"/>
      <c r="C363" s="36" t="s">
        <v>24</v>
      </c>
      <c r="D363" s="37"/>
      <c r="E363" s="38">
        <v>6268.65</v>
      </c>
      <c r="F363" s="38">
        <v>5962.07</v>
      </c>
      <c r="G363" s="38">
        <v>5961.370000000001</v>
      </c>
      <c r="H363" s="38">
        <v>90.53</v>
      </c>
      <c r="I363" s="38">
        <v>80.66</v>
      </c>
      <c r="J363" s="38">
        <v>9.87</v>
      </c>
      <c r="K363" s="38">
        <v>5870.84</v>
      </c>
      <c r="L363" s="38">
        <v>0</v>
      </c>
      <c r="M363" s="38">
        <v>72.41</v>
      </c>
      <c r="N363" s="38">
        <v>5798.43</v>
      </c>
      <c r="O363" s="38">
        <v>0</v>
      </c>
      <c r="P363" s="38">
        <v>0.7</v>
      </c>
      <c r="Q363" s="38">
        <v>0</v>
      </c>
      <c r="R363" s="38">
        <v>0.7</v>
      </c>
      <c r="S363" s="38">
        <v>306.58</v>
      </c>
    </row>
    <row r="364" spans="1:19" ht="13.5" customHeight="1">
      <c r="A364" s="34"/>
      <c r="B364" s="35"/>
      <c r="C364" s="36" t="s">
        <v>25</v>
      </c>
      <c r="D364" s="37"/>
      <c r="E364" s="38">
        <v>2658.25</v>
      </c>
      <c r="F364" s="38">
        <v>2504.31</v>
      </c>
      <c r="G364" s="38">
        <v>2500</v>
      </c>
      <c r="H364" s="38">
        <v>1680.16</v>
      </c>
      <c r="I364" s="38">
        <v>1662.69</v>
      </c>
      <c r="J364" s="38">
        <v>17.47</v>
      </c>
      <c r="K364" s="38">
        <v>815.6899999999999</v>
      </c>
      <c r="L364" s="38">
        <v>0</v>
      </c>
      <c r="M364" s="38">
        <v>34.97</v>
      </c>
      <c r="N364" s="38">
        <v>780.72</v>
      </c>
      <c r="O364" s="38">
        <v>4.15</v>
      </c>
      <c r="P364" s="38">
        <v>4.31</v>
      </c>
      <c r="Q364" s="38">
        <v>4.31</v>
      </c>
      <c r="R364" s="38">
        <v>0</v>
      </c>
      <c r="S364" s="38">
        <v>153.94</v>
      </c>
    </row>
    <row r="365" spans="1:19" ht="13.5">
      <c r="A365" s="34"/>
      <c r="B365" s="35"/>
      <c r="C365" s="36" t="s">
        <v>26</v>
      </c>
      <c r="D365" s="37"/>
      <c r="E365" s="38">
        <v>27.03</v>
      </c>
      <c r="F365" s="38">
        <v>26.77</v>
      </c>
      <c r="G365" s="38">
        <v>26.77</v>
      </c>
      <c r="H365" s="38">
        <v>12.43</v>
      </c>
      <c r="I365" s="38">
        <v>12.43</v>
      </c>
      <c r="J365" s="38">
        <v>0</v>
      </c>
      <c r="K365" s="38">
        <v>14.34</v>
      </c>
      <c r="L365" s="38">
        <v>0</v>
      </c>
      <c r="M365" s="38">
        <v>9.59</v>
      </c>
      <c r="N365" s="38">
        <v>4.75</v>
      </c>
      <c r="O365" s="38">
        <v>0</v>
      </c>
      <c r="P365" s="38">
        <v>0</v>
      </c>
      <c r="Q365" s="38">
        <v>0</v>
      </c>
      <c r="R365" s="38">
        <v>0</v>
      </c>
      <c r="S365" s="38">
        <v>0.26</v>
      </c>
    </row>
    <row r="366" spans="1:19" ht="13.5">
      <c r="A366" s="34"/>
      <c r="B366" s="35"/>
      <c r="C366" s="36" t="s">
        <v>27</v>
      </c>
      <c r="D366" s="37"/>
      <c r="E366" s="38">
        <v>39421.49</v>
      </c>
      <c r="F366" s="38">
        <v>38225.83</v>
      </c>
      <c r="G366" s="38">
        <v>38089.22</v>
      </c>
      <c r="H366" s="38">
        <v>29935.54</v>
      </c>
      <c r="I366" s="38">
        <v>29902.83</v>
      </c>
      <c r="J366" s="38">
        <v>32.71</v>
      </c>
      <c r="K366" s="38">
        <v>8148.59</v>
      </c>
      <c r="L366" s="38">
        <v>186.64000000000001</v>
      </c>
      <c r="M366" s="38">
        <v>1192.67</v>
      </c>
      <c r="N366" s="38">
        <v>6769.28</v>
      </c>
      <c r="O366" s="38">
        <v>5.09</v>
      </c>
      <c r="P366" s="38">
        <v>136.61</v>
      </c>
      <c r="Q366" s="38">
        <v>130.5</v>
      </c>
      <c r="R366" s="38">
        <v>6.11</v>
      </c>
      <c r="S366" s="38">
        <v>1195.66</v>
      </c>
    </row>
    <row r="367" spans="1:19" ht="13.5">
      <c r="A367" s="34"/>
      <c r="B367" s="35"/>
      <c r="C367" s="49" t="s">
        <v>40</v>
      </c>
      <c r="D367" s="50"/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</row>
    <row r="368" spans="1:19" ht="13.5">
      <c r="A368" s="63" t="s">
        <v>84</v>
      </c>
      <c r="B368" s="64"/>
      <c r="C368" s="54" t="s">
        <v>30</v>
      </c>
      <c r="D368" s="55"/>
      <c r="E368" s="56">
        <v>43688.83</v>
      </c>
      <c r="F368" s="56">
        <v>40926.030000000006</v>
      </c>
      <c r="G368" s="56">
        <v>40749.62</v>
      </c>
      <c r="H368" s="56">
        <v>22361.050000000003</v>
      </c>
      <c r="I368" s="56">
        <v>22338.84</v>
      </c>
      <c r="J368" s="56">
        <v>22.21</v>
      </c>
      <c r="K368" s="56">
        <v>18387.82</v>
      </c>
      <c r="L368" s="56">
        <v>97.58</v>
      </c>
      <c r="M368" s="56">
        <v>1629.02</v>
      </c>
      <c r="N368" s="56">
        <v>16661.22</v>
      </c>
      <c r="O368" s="56">
        <v>0.75</v>
      </c>
      <c r="P368" s="56">
        <v>176.41000000000003</v>
      </c>
      <c r="Q368" s="56">
        <v>163.69</v>
      </c>
      <c r="R368" s="56">
        <v>12.719999999999999</v>
      </c>
      <c r="S368" s="56">
        <v>2762.8</v>
      </c>
    </row>
    <row r="369" spans="1:19" ht="13.5" customHeight="1">
      <c r="A369" s="34"/>
      <c r="B369" s="35"/>
      <c r="C369" s="36" t="s">
        <v>23</v>
      </c>
      <c r="D369" s="37"/>
      <c r="E369" s="38">
        <v>4927.81</v>
      </c>
      <c r="F369" s="38">
        <v>4411.650000000001</v>
      </c>
      <c r="G369" s="38">
        <v>4411.650000000001</v>
      </c>
      <c r="H369" s="38">
        <v>932.1800000000001</v>
      </c>
      <c r="I369" s="38">
        <v>926.73</v>
      </c>
      <c r="J369" s="38">
        <v>5.45</v>
      </c>
      <c r="K369" s="38">
        <v>3479.4700000000003</v>
      </c>
      <c r="L369" s="38">
        <v>2.1</v>
      </c>
      <c r="M369" s="38">
        <v>112.52000000000001</v>
      </c>
      <c r="N369" s="38">
        <v>3364.8500000000004</v>
      </c>
      <c r="O369" s="38">
        <v>0</v>
      </c>
      <c r="P369" s="38">
        <v>0</v>
      </c>
      <c r="Q369" s="38">
        <v>0</v>
      </c>
      <c r="R369" s="38">
        <v>0</v>
      </c>
      <c r="S369" s="38">
        <v>516.1600000000001</v>
      </c>
    </row>
    <row r="370" spans="1:19" ht="13.5">
      <c r="A370" s="34"/>
      <c r="B370" s="35"/>
      <c r="C370" s="36" t="s">
        <v>24</v>
      </c>
      <c r="D370" s="37"/>
      <c r="E370" s="38">
        <v>5682.61</v>
      </c>
      <c r="F370" s="38">
        <v>4851.33</v>
      </c>
      <c r="G370" s="38">
        <v>4851.33</v>
      </c>
      <c r="H370" s="38">
        <v>209.15</v>
      </c>
      <c r="I370" s="38">
        <v>209.15</v>
      </c>
      <c r="J370" s="38">
        <v>0</v>
      </c>
      <c r="K370" s="38">
        <v>4642.18</v>
      </c>
      <c r="L370" s="38">
        <v>0</v>
      </c>
      <c r="M370" s="38">
        <v>0.45</v>
      </c>
      <c r="N370" s="38">
        <v>4641.73</v>
      </c>
      <c r="O370" s="38">
        <v>0</v>
      </c>
      <c r="P370" s="38">
        <v>0</v>
      </c>
      <c r="Q370" s="38">
        <v>0</v>
      </c>
      <c r="R370" s="38">
        <v>0</v>
      </c>
      <c r="S370" s="38">
        <v>831.28</v>
      </c>
    </row>
    <row r="371" spans="1:19" ht="13.5" customHeight="1">
      <c r="A371" s="34"/>
      <c r="B371" s="35"/>
      <c r="C371" s="36" t="s">
        <v>25</v>
      </c>
      <c r="D371" s="37"/>
      <c r="E371" s="38">
        <v>4389.28</v>
      </c>
      <c r="F371" s="38">
        <v>3738.8599999999997</v>
      </c>
      <c r="G371" s="38">
        <v>3737.2799999999997</v>
      </c>
      <c r="H371" s="38">
        <v>1110.57</v>
      </c>
      <c r="I371" s="38">
        <v>1098.59</v>
      </c>
      <c r="J371" s="38">
        <v>11.98</v>
      </c>
      <c r="K371" s="38">
        <v>2626.71</v>
      </c>
      <c r="L371" s="38">
        <v>0</v>
      </c>
      <c r="M371" s="38">
        <v>113.97</v>
      </c>
      <c r="N371" s="38">
        <v>2512.74</v>
      </c>
      <c r="O371" s="38">
        <v>0</v>
      </c>
      <c r="P371" s="38">
        <v>1.58</v>
      </c>
      <c r="Q371" s="38">
        <v>0</v>
      </c>
      <c r="R371" s="38">
        <v>1.58</v>
      </c>
      <c r="S371" s="38">
        <v>650.4200000000001</v>
      </c>
    </row>
    <row r="372" spans="1:19" ht="13.5">
      <c r="A372" s="34"/>
      <c r="B372" s="35"/>
      <c r="C372" s="36" t="s">
        <v>26</v>
      </c>
      <c r="D372" s="37"/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</row>
    <row r="373" spans="1:19" ht="13.5">
      <c r="A373" s="34"/>
      <c r="B373" s="35"/>
      <c r="C373" s="36" t="s">
        <v>27</v>
      </c>
      <c r="D373" s="37"/>
      <c r="E373" s="38">
        <v>28689.13</v>
      </c>
      <c r="F373" s="38">
        <v>27924.190000000002</v>
      </c>
      <c r="G373" s="38">
        <v>27749.36</v>
      </c>
      <c r="H373" s="38">
        <v>20109.15</v>
      </c>
      <c r="I373" s="38">
        <v>20104.370000000003</v>
      </c>
      <c r="J373" s="38">
        <v>4.78</v>
      </c>
      <c r="K373" s="38">
        <v>7639.46</v>
      </c>
      <c r="L373" s="38">
        <v>95.48</v>
      </c>
      <c r="M373" s="38">
        <v>1402.08</v>
      </c>
      <c r="N373" s="38">
        <v>6141.9</v>
      </c>
      <c r="O373" s="38">
        <v>0.75</v>
      </c>
      <c r="P373" s="38">
        <v>174.83</v>
      </c>
      <c r="Q373" s="38">
        <v>163.69</v>
      </c>
      <c r="R373" s="38">
        <v>11.14</v>
      </c>
      <c r="S373" s="38">
        <v>764.94</v>
      </c>
    </row>
    <row r="374" spans="1:19" ht="13.5">
      <c r="A374" s="47"/>
      <c r="B374" s="48"/>
      <c r="C374" s="49" t="s">
        <v>40</v>
      </c>
      <c r="D374" s="50"/>
      <c r="E374" s="51">
        <v>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</row>
    <row r="375" spans="1:19" ht="13.5">
      <c r="A375" s="34" t="s">
        <v>85</v>
      </c>
      <c r="B375" s="35"/>
      <c r="C375" s="54" t="s">
        <v>30</v>
      </c>
      <c r="D375" s="55"/>
      <c r="E375" s="38">
        <v>177395.66000000003</v>
      </c>
      <c r="F375" s="38">
        <v>171965.81</v>
      </c>
      <c r="G375" s="38">
        <v>171268.89</v>
      </c>
      <c r="H375" s="38">
        <v>100312.4</v>
      </c>
      <c r="I375" s="38">
        <v>100106.04999999999</v>
      </c>
      <c r="J375" s="38">
        <v>206.35</v>
      </c>
      <c r="K375" s="38">
        <v>70946.58</v>
      </c>
      <c r="L375" s="38">
        <v>217.26</v>
      </c>
      <c r="M375" s="38">
        <v>3510.66</v>
      </c>
      <c r="N375" s="38">
        <v>67218.65999999999</v>
      </c>
      <c r="O375" s="38">
        <v>9.91</v>
      </c>
      <c r="P375" s="38">
        <v>696.92</v>
      </c>
      <c r="Q375" s="38">
        <v>661.62</v>
      </c>
      <c r="R375" s="38">
        <v>35.3</v>
      </c>
      <c r="S375" s="38">
        <v>5429.849999999999</v>
      </c>
    </row>
    <row r="376" spans="1:19" ht="13.5" customHeight="1">
      <c r="A376" s="34"/>
      <c r="B376" s="35"/>
      <c r="C376" s="36" t="s">
        <v>23</v>
      </c>
      <c r="D376" s="37"/>
      <c r="E376" s="38">
        <v>39168.46</v>
      </c>
      <c r="F376" s="38">
        <v>37909.93</v>
      </c>
      <c r="G376" s="38">
        <v>37909.93</v>
      </c>
      <c r="H376" s="38">
        <v>8645.39</v>
      </c>
      <c r="I376" s="38">
        <v>8643.39</v>
      </c>
      <c r="J376" s="38">
        <v>2</v>
      </c>
      <c r="K376" s="38">
        <v>29264.539999999997</v>
      </c>
      <c r="L376" s="38">
        <v>1.8</v>
      </c>
      <c r="M376" s="38">
        <v>862.78</v>
      </c>
      <c r="N376" s="38">
        <v>28399.96</v>
      </c>
      <c r="O376" s="38">
        <v>0</v>
      </c>
      <c r="P376" s="38">
        <v>0</v>
      </c>
      <c r="Q376" s="38">
        <v>0</v>
      </c>
      <c r="R376" s="38">
        <v>0</v>
      </c>
      <c r="S376" s="38">
        <v>1258.5300000000002</v>
      </c>
    </row>
    <row r="377" spans="1:19" ht="13.5">
      <c r="A377" s="34"/>
      <c r="B377" s="35"/>
      <c r="C377" s="36" t="s">
        <v>24</v>
      </c>
      <c r="D377" s="37"/>
      <c r="E377" s="38">
        <v>13735.51</v>
      </c>
      <c r="F377" s="38">
        <v>13111.86</v>
      </c>
      <c r="G377" s="38">
        <v>13111.86</v>
      </c>
      <c r="H377" s="38">
        <v>763.13</v>
      </c>
      <c r="I377" s="38">
        <v>752.02</v>
      </c>
      <c r="J377" s="38">
        <v>11.11</v>
      </c>
      <c r="K377" s="38">
        <v>12348.73</v>
      </c>
      <c r="L377" s="38">
        <v>0</v>
      </c>
      <c r="M377" s="38">
        <v>174.26999999999998</v>
      </c>
      <c r="N377" s="38">
        <v>12174.46</v>
      </c>
      <c r="O377" s="38">
        <v>0</v>
      </c>
      <c r="P377" s="38">
        <v>0</v>
      </c>
      <c r="Q377" s="38">
        <v>0</v>
      </c>
      <c r="R377" s="38">
        <v>0</v>
      </c>
      <c r="S377" s="38">
        <v>623.65</v>
      </c>
    </row>
    <row r="378" spans="1:19" ht="13.5" customHeight="1">
      <c r="A378" s="34"/>
      <c r="B378" s="35"/>
      <c r="C378" s="36" t="s">
        <v>25</v>
      </c>
      <c r="D378" s="37"/>
      <c r="E378" s="38">
        <v>3155.42</v>
      </c>
      <c r="F378" s="38">
        <v>2956.5000000000005</v>
      </c>
      <c r="G378" s="38">
        <v>2956.5000000000005</v>
      </c>
      <c r="H378" s="38">
        <v>1014.58</v>
      </c>
      <c r="I378" s="38">
        <v>998.33</v>
      </c>
      <c r="J378" s="38">
        <v>16.25</v>
      </c>
      <c r="K378" s="38">
        <v>1941.92</v>
      </c>
      <c r="L378" s="38">
        <v>0</v>
      </c>
      <c r="M378" s="38">
        <v>81.17</v>
      </c>
      <c r="N378" s="38">
        <v>1860.75</v>
      </c>
      <c r="O378" s="38">
        <v>0</v>
      </c>
      <c r="P378" s="38">
        <v>0</v>
      </c>
      <c r="Q378" s="38">
        <v>0</v>
      </c>
      <c r="R378" s="38">
        <v>0</v>
      </c>
      <c r="S378" s="38">
        <v>198.92</v>
      </c>
    </row>
    <row r="379" spans="1:19" ht="13.5">
      <c r="A379" s="34"/>
      <c r="B379" s="35"/>
      <c r="C379" s="36" t="s">
        <v>26</v>
      </c>
      <c r="D379" s="37"/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</row>
    <row r="380" spans="1:19" ht="13.5">
      <c r="A380" s="34"/>
      <c r="B380" s="35"/>
      <c r="C380" s="36" t="s">
        <v>27</v>
      </c>
      <c r="D380" s="37"/>
      <c r="E380" s="38">
        <v>121336.27</v>
      </c>
      <c r="F380" s="38">
        <v>117987.52</v>
      </c>
      <c r="G380" s="38">
        <v>117290.6</v>
      </c>
      <c r="H380" s="38">
        <v>89889.3</v>
      </c>
      <c r="I380" s="38">
        <v>89712.31</v>
      </c>
      <c r="J380" s="38">
        <v>176.99</v>
      </c>
      <c r="K380" s="38">
        <v>27391.39</v>
      </c>
      <c r="L380" s="38">
        <v>215.45999999999998</v>
      </c>
      <c r="M380" s="38">
        <v>2392.44</v>
      </c>
      <c r="N380" s="38">
        <v>24783.489999999998</v>
      </c>
      <c r="O380" s="38">
        <v>9.91</v>
      </c>
      <c r="P380" s="38">
        <v>696.92</v>
      </c>
      <c r="Q380" s="38">
        <v>661.62</v>
      </c>
      <c r="R380" s="38">
        <v>35.3</v>
      </c>
      <c r="S380" s="38">
        <v>3348.7500000000005</v>
      </c>
    </row>
    <row r="381" spans="1:19" ht="13.5">
      <c r="A381" s="34"/>
      <c r="B381" s="35"/>
      <c r="C381" s="49" t="s">
        <v>40</v>
      </c>
      <c r="D381" s="50"/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</row>
    <row r="382" spans="1:19" ht="13.5">
      <c r="A382" s="63" t="s">
        <v>86</v>
      </c>
      <c r="B382" s="64"/>
      <c r="C382" s="54" t="s">
        <v>30</v>
      </c>
      <c r="D382" s="55"/>
      <c r="E382" s="56">
        <v>151507.94</v>
      </c>
      <c r="F382" s="56">
        <v>146898.83</v>
      </c>
      <c r="G382" s="56">
        <v>146679.89</v>
      </c>
      <c r="H382" s="56">
        <v>75589.38</v>
      </c>
      <c r="I382" s="56">
        <v>75513.59</v>
      </c>
      <c r="J382" s="56">
        <v>75.79</v>
      </c>
      <c r="K382" s="56">
        <v>71054</v>
      </c>
      <c r="L382" s="56">
        <v>39.739999999999995</v>
      </c>
      <c r="M382" s="56">
        <v>3103.41</v>
      </c>
      <c r="N382" s="56">
        <v>67910.85</v>
      </c>
      <c r="O382" s="56">
        <v>36.510000000000005</v>
      </c>
      <c r="P382" s="56">
        <v>218.94</v>
      </c>
      <c r="Q382" s="56">
        <v>195.77</v>
      </c>
      <c r="R382" s="56">
        <v>23.17</v>
      </c>
      <c r="S382" s="56">
        <v>4609.11</v>
      </c>
    </row>
    <row r="383" spans="1:19" ht="13.5" customHeight="1">
      <c r="A383" s="34"/>
      <c r="B383" s="35"/>
      <c r="C383" s="36" t="s">
        <v>23</v>
      </c>
      <c r="D383" s="37"/>
      <c r="E383" s="38">
        <v>33533.979999999996</v>
      </c>
      <c r="F383" s="38">
        <v>32753.25</v>
      </c>
      <c r="G383" s="38">
        <v>32704.8</v>
      </c>
      <c r="H383" s="38">
        <v>12058.03</v>
      </c>
      <c r="I383" s="38">
        <v>12055.26</v>
      </c>
      <c r="J383" s="38">
        <v>2.77</v>
      </c>
      <c r="K383" s="38">
        <v>20631.739999999998</v>
      </c>
      <c r="L383" s="38">
        <v>0</v>
      </c>
      <c r="M383" s="38">
        <v>1038.04</v>
      </c>
      <c r="N383" s="38">
        <v>19593.699999999997</v>
      </c>
      <c r="O383" s="38">
        <v>15.03</v>
      </c>
      <c r="P383" s="38">
        <v>48.45</v>
      </c>
      <c r="Q383" s="38">
        <v>33.07</v>
      </c>
      <c r="R383" s="38">
        <v>15.38</v>
      </c>
      <c r="S383" s="38">
        <v>780.73</v>
      </c>
    </row>
    <row r="384" spans="1:19" ht="13.5">
      <c r="A384" s="34"/>
      <c r="B384" s="35"/>
      <c r="C384" s="36" t="s">
        <v>24</v>
      </c>
      <c r="D384" s="37"/>
      <c r="E384" s="38">
        <v>29351.639999999996</v>
      </c>
      <c r="F384" s="38">
        <v>27846.109999999993</v>
      </c>
      <c r="G384" s="38">
        <v>27846.109999999993</v>
      </c>
      <c r="H384" s="38">
        <v>1202.79</v>
      </c>
      <c r="I384" s="38">
        <v>1194.36</v>
      </c>
      <c r="J384" s="38">
        <v>8.43</v>
      </c>
      <c r="K384" s="38">
        <v>26643.32</v>
      </c>
      <c r="L384" s="38">
        <v>0</v>
      </c>
      <c r="M384" s="38">
        <v>343.49</v>
      </c>
      <c r="N384" s="38">
        <v>26299.83</v>
      </c>
      <c r="O384" s="38">
        <v>0</v>
      </c>
      <c r="P384" s="38">
        <v>0</v>
      </c>
      <c r="Q384" s="38">
        <v>0</v>
      </c>
      <c r="R384" s="38">
        <v>0</v>
      </c>
      <c r="S384" s="38">
        <v>1505.53</v>
      </c>
    </row>
    <row r="385" spans="1:19" ht="13.5" customHeight="1">
      <c r="A385" s="34"/>
      <c r="B385" s="35"/>
      <c r="C385" s="36" t="s">
        <v>25</v>
      </c>
      <c r="D385" s="37"/>
      <c r="E385" s="38">
        <v>2484.0000000000005</v>
      </c>
      <c r="F385" s="38">
        <v>2359.99</v>
      </c>
      <c r="G385" s="38">
        <v>2352.2</v>
      </c>
      <c r="H385" s="38">
        <v>1130.2900000000002</v>
      </c>
      <c r="I385" s="38">
        <v>1129.98</v>
      </c>
      <c r="J385" s="38">
        <v>0.31</v>
      </c>
      <c r="K385" s="38">
        <v>1221.9099999999999</v>
      </c>
      <c r="L385" s="38">
        <v>0</v>
      </c>
      <c r="M385" s="38">
        <v>10.9</v>
      </c>
      <c r="N385" s="38">
        <v>1211.01</v>
      </c>
      <c r="O385" s="38">
        <v>0</v>
      </c>
      <c r="P385" s="38">
        <v>7.79</v>
      </c>
      <c r="Q385" s="38">
        <v>0</v>
      </c>
      <c r="R385" s="38">
        <v>7.79</v>
      </c>
      <c r="S385" s="38">
        <v>124.00999999999999</v>
      </c>
    </row>
    <row r="386" spans="1:19" ht="13.5">
      <c r="A386" s="34"/>
      <c r="B386" s="35"/>
      <c r="C386" s="36" t="s">
        <v>26</v>
      </c>
      <c r="D386" s="37"/>
      <c r="E386" s="38">
        <v>73.92</v>
      </c>
      <c r="F386" s="38">
        <v>72.55</v>
      </c>
      <c r="G386" s="38">
        <v>72.55</v>
      </c>
      <c r="H386" s="38">
        <v>41.67</v>
      </c>
      <c r="I386" s="38">
        <v>41.67</v>
      </c>
      <c r="J386" s="38">
        <v>0</v>
      </c>
      <c r="K386" s="38">
        <v>30.88</v>
      </c>
      <c r="L386" s="38">
        <v>0</v>
      </c>
      <c r="M386" s="38">
        <v>0</v>
      </c>
      <c r="N386" s="38">
        <v>30.88</v>
      </c>
      <c r="O386" s="38">
        <v>0</v>
      </c>
      <c r="P386" s="38">
        <v>0</v>
      </c>
      <c r="Q386" s="38">
        <v>0</v>
      </c>
      <c r="R386" s="38">
        <v>0</v>
      </c>
      <c r="S386" s="38">
        <v>1.37</v>
      </c>
    </row>
    <row r="387" spans="1:19" ht="13.5">
      <c r="A387" s="34"/>
      <c r="B387" s="35"/>
      <c r="C387" s="36" t="s">
        <v>27</v>
      </c>
      <c r="D387" s="37"/>
      <c r="E387" s="38">
        <v>86064.40000000001</v>
      </c>
      <c r="F387" s="38">
        <v>83866.93000000001</v>
      </c>
      <c r="G387" s="38">
        <v>83704.23</v>
      </c>
      <c r="H387" s="38">
        <v>61156.600000000006</v>
      </c>
      <c r="I387" s="38">
        <v>61092.31999999999</v>
      </c>
      <c r="J387" s="38">
        <v>64.28</v>
      </c>
      <c r="K387" s="38">
        <v>22526.149999999998</v>
      </c>
      <c r="L387" s="38">
        <v>39.739999999999995</v>
      </c>
      <c r="M387" s="38">
        <v>1710.98</v>
      </c>
      <c r="N387" s="38">
        <v>20775.43</v>
      </c>
      <c r="O387" s="38">
        <v>21.479999999999997</v>
      </c>
      <c r="P387" s="38">
        <v>162.7</v>
      </c>
      <c r="Q387" s="38">
        <v>162.7</v>
      </c>
      <c r="R387" s="38">
        <v>0</v>
      </c>
      <c r="S387" s="38">
        <v>2197.47</v>
      </c>
    </row>
    <row r="388" spans="1:19" ht="13.5">
      <c r="A388" s="47"/>
      <c r="B388" s="48"/>
      <c r="C388" s="49" t="s">
        <v>40</v>
      </c>
      <c r="D388" s="50"/>
      <c r="E388" s="51">
        <v>0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1">
        <v>0</v>
      </c>
    </row>
    <row r="389" spans="1:19" ht="13.5">
      <c r="A389" s="63" t="s">
        <v>87</v>
      </c>
      <c r="B389" s="64"/>
      <c r="C389" s="54" t="s">
        <v>30</v>
      </c>
      <c r="D389" s="55"/>
      <c r="E389" s="56">
        <v>36432.159999999996</v>
      </c>
      <c r="F389" s="56">
        <v>31153.979999999996</v>
      </c>
      <c r="G389" s="56">
        <v>31153.979999999996</v>
      </c>
      <c r="H389" s="56">
        <v>1879.87</v>
      </c>
      <c r="I389" s="56">
        <v>1877.3799999999999</v>
      </c>
      <c r="J389" s="56">
        <v>2.49</v>
      </c>
      <c r="K389" s="56">
        <v>29274.11</v>
      </c>
      <c r="L389" s="56">
        <v>54.99</v>
      </c>
      <c r="M389" s="56">
        <v>111.39</v>
      </c>
      <c r="N389" s="56">
        <v>29107.729999999996</v>
      </c>
      <c r="O389" s="56">
        <v>0</v>
      </c>
      <c r="P389" s="56">
        <v>0</v>
      </c>
      <c r="Q389" s="56">
        <v>0</v>
      </c>
      <c r="R389" s="56">
        <v>0</v>
      </c>
      <c r="S389" s="56">
        <v>5278.18</v>
      </c>
    </row>
    <row r="390" spans="1:19" ht="13.5" customHeight="1">
      <c r="A390" s="34"/>
      <c r="B390" s="35"/>
      <c r="C390" s="36" t="s">
        <v>23</v>
      </c>
      <c r="D390" s="37"/>
      <c r="E390" s="38">
        <v>1906.12</v>
      </c>
      <c r="F390" s="38">
        <v>1645.3899999999999</v>
      </c>
      <c r="G390" s="38">
        <v>1645.3899999999999</v>
      </c>
      <c r="H390" s="38">
        <v>41.09</v>
      </c>
      <c r="I390" s="38">
        <v>41.09</v>
      </c>
      <c r="J390" s="38">
        <v>0</v>
      </c>
      <c r="K390" s="38">
        <v>1604.3</v>
      </c>
      <c r="L390" s="38">
        <v>0</v>
      </c>
      <c r="M390" s="38">
        <v>0</v>
      </c>
      <c r="N390" s="38">
        <v>1604.3</v>
      </c>
      <c r="O390" s="38">
        <v>0</v>
      </c>
      <c r="P390" s="38">
        <v>0</v>
      </c>
      <c r="Q390" s="38">
        <v>0</v>
      </c>
      <c r="R390" s="38">
        <v>0</v>
      </c>
      <c r="S390" s="38">
        <v>260.73</v>
      </c>
    </row>
    <row r="391" spans="1:19" ht="13.5">
      <c r="A391" s="34"/>
      <c r="B391" s="35"/>
      <c r="C391" s="36" t="s">
        <v>24</v>
      </c>
      <c r="D391" s="37"/>
      <c r="E391" s="38">
        <v>20682.35</v>
      </c>
      <c r="F391" s="38">
        <v>20392.239999999998</v>
      </c>
      <c r="G391" s="38">
        <v>20392.239999999998</v>
      </c>
      <c r="H391" s="38">
        <v>16.92</v>
      </c>
      <c r="I391" s="38">
        <v>16.92</v>
      </c>
      <c r="J391" s="38">
        <v>0</v>
      </c>
      <c r="K391" s="38">
        <v>20375.32</v>
      </c>
      <c r="L391" s="38">
        <v>0</v>
      </c>
      <c r="M391" s="38">
        <v>0</v>
      </c>
      <c r="N391" s="38">
        <v>20375.32</v>
      </c>
      <c r="O391" s="38">
        <v>0</v>
      </c>
      <c r="P391" s="38">
        <v>0</v>
      </c>
      <c r="Q391" s="38">
        <v>0</v>
      </c>
      <c r="R391" s="38">
        <v>0</v>
      </c>
      <c r="S391" s="38">
        <v>290.11</v>
      </c>
    </row>
    <row r="392" spans="1:19" ht="13.5" customHeight="1">
      <c r="A392" s="34"/>
      <c r="B392" s="35"/>
      <c r="C392" s="36" t="s">
        <v>25</v>
      </c>
      <c r="D392" s="37"/>
      <c r="E392" s="38">
        <v>0.64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0.64</v>
      </c>
    </row>
    <row r="393" spans="1:19" ht="13.5">
      <c r="A393" s="34"/>
      <c r="B393" s="35"/>
      <c r="C393" s="36" t="s">
        <v>26</v>
      </c>
      <c r="D393" s="37"/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</row>
    <row r="394" spans="1:19" ht="13.5">
      <c r="A394" s="34"/>
      <c r="B394" s="35"/>
      <c r="C394" s="36" t="s">
        <v>27</v>
      </c>
      <c r="D394" s="37"/>
      <c r="E394" s="38">
        <v>6466.41</v>
      </c>
      <c r="F394" s="38">
        <v>1921.3899999999999</v>
      </c>
      <c r="G394" s="38">
        <v>1921.3899999999999</v>
      </c>
      <c r="H394" s="38">
        <v>1413.6</v>
      </c>
      <c r="I394" s="38">
        <v>1413.6</v>
      </c>
      <c r="J394" s="38">
        <v>0</v>
      </c>
      <c r="K394" s="38">
        <v>507.79</v>
      </c>
      <c r="L394" s="38">
        <v>0.35</v>
      </c>
      <c r="M394" s="38">
        <v>0</v>
      </c>
      <c r="N394" s="38">
        <v>507.44</v>
      </c>
      <c r="O394" s="38">
        <v>0</v>
      </c>
      <c r="P394" s="38">
        <v>0</v>
      </c>
      <c r="Q394" s="38">
        <v>0</v>
      </c>
      <c r="R394" s="38">
        <v>0</v>
      </c>
      <c r="S394" s="38">
        <v>4545.02</v>
      </c>
    </row>
    <row r="395" spans="1:19" ht="13.5">
      <c r="A395" s="57"/>
      <c r="B395" s="58"/>
      <c r="C395" s="65" t="s">
        <v>40</v>
      </c>
      <c r="D395" s="66"/>
      <c r="E395" s="59">
        <v>7376.64</v>
      </c>
      <c r="F395" s="59">
        <v>7194.96</v>
      </c>
      <c r="G395" s="59">
        <v>7194.96</v>
      </c>
      <c r="H395" s="59">
        <v>408.26</v>
      </c>
      <c r="I395" s="59">
        <v>405.77</v>
      </c>
      <c r="J395" s="59">
        <v>2.49</v>
      </c>
      <c r="K395" s="59">
        <v>6786.7</v>
      </c>
      <c r="L395" s="59">
        <v>54.64</v>
      </c>
      <c r="M395" s="59">
        <v>111.39</v>
      </c>
      <c r="N395" s="59">
        <v>6620.67</v>
      </c>
      <c r="O395" s="59">
        <v>0</v>
      </c>
      <c r="P395" s="59">
        <v>0</v>
      </c>
      <c r="Q395" s="59">
        <v>0</v>
      </c>
      <c r="R395" s="59">
        <v>0</v>
      </c>
      <c r="S395" s="59">
        <v>181.68</v>
      </c>
    </row>
    <row r="396" spans="1:19" ht="13.5" customHeight="1">
      <c r="A396" s="67" t="s">
        <v>88</v>
      </c>
      <c r="B396" s="1"/>
      <c r="C396" s="68"/>
      <c r="D396" s="68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3.5">
      <c r="A397" s="69" t="s">
        <v>89</v>
      </c>
      <c r="B397" s="1"/>
      <c r="C397" s="68"/>
      <c r="D397" s="68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3.5" customHeight="1">
      <c r="A398" s="69" t="s">
        <v>90</v>
      </c>
      <c r="B398" s="1"/>
      <c r="C398" s="68"/>
      <c r="D398" s="6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3.5">
      <c r="A399" s="1"/>
      <c r="B399" s="1"/>
      <c r="C399" s="68"/>
      <c r="D399" s="68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3.5">
      <c r="A400" s="1"/>
      <c r="B400" s="1"/>
      <c r="C400" s="68"/>
      <c r="D400" s="68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s="70" customFormat="1" ht="11.25">
      <c r="A401" s="2"/>
      <c r="B401" s="2"/>
      <c r="C401" s="68"/>
      <c r="D401" s="68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s="70" customFormat="1" ht="11.25">
      <c r="A402" s="2"/>
      <c r="B402" s="2"/>
      <c r="C402" s="68"/>
      <c r="D402" s="68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s="70" customFormat="1" ht="11.25">
      <c r="A403" s="2"/>
      <c r="B403" s="2"/>
      <c r="C403" s="68"/>
      <c r="D403" s="68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s="70" customFormat="1" ht="11.25">
      <c r="A404" s="2"/>
      <c r="B404" s="2"/>
      <c r="C404" s="68"/>
      <c r="D404" s="68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s="70" customFormat="1" ht="11.25">
      <c r="A405" s="2"/>
      <c r="B405" s="2"/>
      <c r="C405" s="68"/>
      <c r="D405" s="68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s="70" customFormat="1" ht="11.25">
      <c r="A406" s="2"/>
      <c r="B406" s="2"/>
      <c r="C406" s="68"/>
      <c r="D406" s="68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s="70" customFormat="1" ht="11.25">
      <c r="A407" s="2"/>
      <c r="B407" s="2"/>
      <c r="C407" s="68"/>
      <c r="D407" s="68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s="70" customFormat="1" ht="11.25">
      <c r="A408" s="2"/>
      <c r="B408" s="2"/>
      <c r="C408" s="68"/>
      <c r="D408" s="6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s="70" customFormat="1" ht="11.25">
      <c r="A409" s="2"/>
      <c r="B409" s="2"/>
      <c r="C409" s="68"/>
      <c r="D409" s="68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s="70" customFormat="1" ht="11.25">
      <c r="A410" s="2"/>
      <c r="B410" s="2"/>
      <c r="C410" s="68"/>
      <c r="D410" s="68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s="70" customFormat="1" ht="11.25">
      <c r="A411" s="2"/>
      <c r="B411" s="2"/>
      <c r="C411" s="68"/>
      <c r="D411" s="68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s="70" customFormat="1" ht="11.25">
      <c r="A412" s="2"/>
      <c r="B412" s="2"/>
      <c r="C412" s="68"/>
      <c r="D412" s="68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s="70" customFormat="1" ht="11.25">
      <c r="A413" s="2"/>
      <c r="B413" s="2"/>
      <c r="C413" s="68"/>
      <c r="D413" s="68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s="70" customFormat="1" ht="11.25">
      <c r="A414" s="2"/>
      <c r="B414" s="2"/>
      <c r="C414" s="68"/>
      <c r="D414" s="68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s="70" customFormat="1" ht="11.25">
      <c r="A415" s="2"/>
      <c r="B415" s="2"/>
      <c r="C415" s="68"/>
      <c r="D415" s="68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s="70" customFormat="1" ht="11.25">
      <c r="A416" s="2"/>
      <c r="B416" s="2"/>
      <c r="C416" s="68"/>
      <c r="D416" s="68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s="70" customFormat="1" ht="11.25">
      <c r="A417" s="2"/>
      <c r="B417" s="2"/>
      <c r="C417" s="68"/>
      <c r="D417" s="68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s="70" customFormat="1" ht="11.25">
      <c r="A418" s="2"/>
      <c r="B418" s="2"/>
      <c r="C418" s="68"/>
      <c r="D418" s="6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s="70" customFormat="1" ht="11.25">
      <c r="A419" s="2"/>
      <c r="B419" s="2"/>
      <c r="C419" s="68"/>
      <c r="D419" s="68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s="70" customFormat="1" ht="11.25">
      <c r="A420" s="2"/>
      <c r="B420" s="2"/>
      <c r="C420" s="68"/>
      <c r="D420" s="68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s="70" customFormat="1" ht="11.25">
      <c r="A421" s="2"/>
      <c r="B421" s="2"/>
      <c r="C421" s="68"/>
      <c r="D421" s="68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s="70" customFormat="1" ht="11.25">
      <c r="A422" s="2"/>
      <c r="B422" s="2"/>
      <c r="C422" s="68"/>
      <c r="D422" s="68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s="70" customFormat="1" ht="11.25">
      <c r="A423" s="2"/>
      <c r="B423" s="2"/>
      <c r="C423" s="68"/>
      <c r="D423" s="68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s="70" customFormat="1" ht="11.25">
      <c r="A424" s="2"/>
      <c r="B424" s="2"/>
      <c r="C424" s="68"/>
      <c r="D424" s="68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s="70" customFormat="1" ht="11.25">
      <c r="A425" s="2"/>
      <c r="B425" s="2"/>
      <c r="C425" s="68"/>
      <c r="D425" s="68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s="70" customFormat="1" ht="11.25">
      <c r="A426" s="2"/>
      <c r="B426" s="2"/>
      <c r="C426" s="68"/>
      <c r="D426" s="68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s="70" customFormat="1" ht="11.25">
      <c r="A427" s="2"/>
      <c r="B427" s="2"/>
      <c r="C427" s="68"/>
      <c r="D427" s="68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s="70" customFormat="1" ht="11.25">
      <c r="A428" s="2"/>
      <c r="B428" s="2"/>
      <c r="C428" s="68"/>
      <c r="D428" s="6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s="70" customFormat="1" ht="11.25">
      <c r="A429" s="2"/>
      <c r="B429" s="2"/>
      <c r="C429" s="68"/>
      <c r="D429" s="68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s="70" customFormat="1" ht="11.25">
      <c r="A430" s="2"/>
      <c r="B430" s="2"/>
      <c r="C430" s="68"/>
      <c r="D430" s="68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s="70" customFormat="1" ht="11.25">
      <c r="A431" s="2"/>
      <c r="B431" s="2"/>
      <c r="C431" s="68"/>
      <c r="D431" s="68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s="70" customFormat="1" ht="11.25">
      <c r="A432" s="2"/>
      <c r="B432" s="2"/>
      <c r="C432" s="68"/>
      <c r="D432" s="68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s="70" customFormat="1" ht="11.25">
      <c r="A433" s="2"/>
      <c r="B433" s="2"/>
      <c r="C433" s="68"/>
      <c r="D433" s="68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s="70" customFormat="1" ht="11.25">
      <c r="A434" s="2"/>
      <c r="B434" s="2"/>
      <c r="C434" s="68"/>
      <c r="D434" s="68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s="70" customFormat="1" ht="11.25">
      <c r="A435" s="2"/>
      <c r="B435" s="2"/>
      <c r="C435" s="68"/>
      <c r="D435" s="68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s="70" customFormat="1" ht="11.25">
      <c r="A436" s="2"/>
      <c r="B436" s="2"/>
      <c r="C436" s="68"/>
      <c r="D436" s="68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s="70" customFormat="1" ht="11.25">
      <c r="A437" s="2"/>
      <c r="B437" s="2"/>
      <c r="C437" s="68"/>
      <c r="D437" s="68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s="70" customFormat="1" ht="11.25">
      <c r="A438" s="2"/>
      <c r="B438" s="2"/>
      <c r="C438" s="68"/>
      <c r="D438" s="6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s="70" customFormat="1" ht="11.25">
      <c r="A439" s="2"/>
      <c r="B439" s="2"/>
      <c r="C439" s="68"/>
      <c r="D439" s="6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s="70" customFormat="1" ht="11.25">
      <c r="A440" s="2"/>
      <c r="B440" s="2"/>
      <c r="C440" s="68"/>
      <c r="D440" s="68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s="70" customFormat="1" ht="11.25">
      <c r="A441" s="2"/>
      <c r="B441" s="2"/>
      <c r="C441" s="68"/>
      <c r="D441" s="68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s="70" customFormat="1" ht="11.25">
      <c r="A442" s="2"/>
      <c r="B442" s="2"/>
      <c r="C442" s="68"/>
      <c r="D442" s="68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s="70" customFormat="1" ht="11.25">
      <c r="A443" s="2"/>
      <c r="B443" s="2"/>
      <c r="C443" s="68"/>
      <c r="D443" s="68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s="70" customFormat="1" ht="11.25">
      <c r="A444" s="2"/>
      <c r="B444" s="2"/>
      <c r="C444" s="68"/>
      <c r="D444" s="68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s="70" customFormat="1" ht="11.25">
      <c r="A445" s="2"/>
      <c r="B445" s="2"/>
      <c r="C445" s="68"/>
      <c r="D445" s="68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s="70" customFormat="1" ht="11.25">
      <c r="A446" s="2"/>
      <c r="B446" s="2"/>
      <c r="C446" s="68"/>
      <c r="D446" s="68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s="70" customFormat="1" ht="11.25">
      <c r="A447" s="2"/>
      <c r="B447" s="2"/>
      <c r="C447" s="68"/>
      <c r="D447" s="68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s="70" customFormat="1" ht="11.25">
      <c r="A448" s="2"/>
      <c r="B448" s="2"/>
      <c r="C448" s="68"/>
      <c r="D448" s="6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s="70" customFormat="1" ht="11.25">
      <c r="A449" s="2"/>
      <c r="B449" s="2"/>
      <c r="C449" s="68"/>
      <c r="D449" s="68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s="70" customFormat="1" ht="11.25">
      <c r="A450" s="2"/>
      <c r="B450" s="2"/>
      <c r="C450" s="68"/>
      <c r="D450" s="68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s="70" customFormat="1" ht="11.25">
      <c r="A451" s="2"/>
      <c r="B451" s="2"/>
      <c r="C451" s="68"/>
      <c r="D451" s="68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s="70" customFormat="1" ht="11.25">
      <c r="A452" s="2"/>
      <c r="B452" s="2"/>
      <c r="C452" s="68"/>
      <c r="D452" s="68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s="70" customFormat="1" ht="11.25">
      <c r="A453" s="2"/>
      <c r="B453" s="2"/>
      <c r="C453" s="68"/>
      <c r="D453" s="68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s="70" customFormat="1" ht="11.25">
      <c r="A454" s="2"/>
      <c r="B454" s="2"/>
      <c r="C454" s="68"/>
      <c r="D454" s="68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s="70" customFormat="1" ht="11.25">
      <c r="A455" s="2"/>
      <c r="B455" s="2"/>
      <c r="C455" s="68"/>
      <c r="D455" s="68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s="70" customFormat="1" ht="11.25">
      <c r="A456" s="2"/>
      <c r="B456" s="2"/>
      <c r="C456" s="68"/>
      <c r="D456" s="68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s="70" customFormat="1" ht="11.25">
      <c r="A457" s="2"/>
      <c r="B457" s="2"/>
      <c r="C457" s="68"/>
      <c r="D457" s="68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s="70" customFormat="1" ht="11.25">
      <c r="A458" s="2"/>
      <c r="B458" s="2"/>
      <c r="C458" s="68"/>
      <c r="D458" s="6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s="70" customFormat="1" ht="11.25">
      <c r="A459" s="2"/>
      <c r="B459" s="2"/>
      <c r="C459" s="68"/>
      <c r="D459" s="68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s="70" customFormat="1" ht="11.25">
      <c r="A460" s="2"/>
      <c r="B460" s="2"/>
      <c r="C460" s="68"/>
      <c r="D460" s="68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s="70" customFormat="1" ht="11.25">
      <c r="A461" s="2"/>
      <c r="B461" s="2"/>
      <c r="C461" s="68"/>
      <c r="D461" s="68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s="70" customFormat="1" ht="11.25">
      <c r="A462" s="2"/>
      <c r="B462" s="2"/>
      <c r="C462" s="68"/>
      <c r="D462" s="68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s="70" customFormat="1" ht="11.25">
      <c r="A463" s="2"/>
      <c r="B463" s="2"/>
      <c r="C463" s="68"/>
      <c r="D463" s="68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s="70" customFormat="1" ht="11.25">
      <c r="A464" s="2"/>
      <c r="B464" s="2"/>
      <c r="C464" s="68"/>
      <c r="D464" s="68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</sheetData>
  <sheetProtection/>
  <mergeCells count="409">
    <mergeCell ref="C394:D394"/>
    <mergeCell ref="C395:D395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11:B11"/>
    <mergeCell ref="C11:D11"/>
    <mergeCell ref="C12:D12"/>
    <mergeCell ref="C13:D13"/>
    <mergeCell ref="C14:D14"/>
    <mergeCell ref="C15:D15"/>
    <mergeCell ref="A8:B8"/>
    <mergeCell ref="C8:D8"/>
    <mergeCell ref="A9:B9"/>
    <mergeCell ref="C9:D9"/>
    <mergeCell ref="A10:B10"/>
    <mergeCell ref="C10:D10"/>
    <mergeCell ref="K5:N5"/>
    <mergeCell ref="O5:O6"/>
    <mergeCell ref="P5:P6"/>
    <mergeCell ref="Q5:Q6"/>
    <mergeCell ref="R5:R6"/>
    <mergeCell ref="A7:B7"/>
    <mergeCell ref="C7:D7"/>
    <mergeCell ref="A3:B6"/>
    <mergeCell ref="C3:D6"/>
    <mergeCell ref="E3:E6"/>
    <mergeCell ref="F3:R3"/>
    <mergeCell ref="S3:S6"/>
    <mergeCell ref="F4:F6"/>
    <mergeCell ref="G4:O4"/>
    <mergeCell ref="P4:R4"/>
    <mergeCell ref="G5:G6"/>
    <mergeCell ref="H5:J5"/>
  </mergeCells>
  <dataValidations count="1">
    <dataValidation type="decimal" operator="greaterThanOrEqual" allowBlank="1" showInputMessage="1" showErrorMessage="1" imeMode="disabled" sqref="E7:S10">
      <formula1>0</formula1>
    </dataValidation>
  </dataValidations>
  <printOptions/>
  <pageMargins left="0.787" right="0.787" top="0.69" bottom="0.54" header="0.512" footer="0.512"/>
  <pageSetup fitToHeight="0" fitToWidth="2" horizontalDpi="150" verticalDpi="150" orientation="portrait" pageOrder="overThenDown" paperSize="9" scale="65" r:id="rId1"/>
  <rowBreaks count="4" manualBreakCount="4">
    <brk id="80" max="255" man="1"/>
    <brk id="157" max="255" man="1"/>
    <brk id="234" max="255" man="1"/>
    <brk id="3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2015-04-25T04:40:06Z</dcterms:created>
  <dcterms:modified xsi:type="dcterms:W3CDTF">2015-04-25T04:40:07Z</dcterms:modified>
  <cp:category/>
  <cp:version/>
  <cp:contentType/>
  <cp:contentStatus/>
</cp:coreProperties>
</file>