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45" windowHeight="4395" activeTab="0"/>
  </bookViews>
  <sheets>
    <sheet name="1-1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<sst xmlns="http://schemas.openxmlformats.org/spreadsheetml/2006/main" count="64" uniqueCount="56">
  <si>
    <t>１－１１　　緑の回廊</t>
  </si>
  <si>
    <t>単位（面積：ha）</t>
  </si>
  <si>
    <t>年次
森林管理局
都道府県</t>
  </si>
  <si>
    <t>総      数</t>
  </si>
  <si>
    <t>名    称</t>
  </si>
  <si>
    <t>面    積</t>
  </si>
  <si>
    <t>機  能  類  型  別</t>
  </si>
  <si>
    <t>区分外</t>
  </si>
  <si>
    <t>林          地</t>
  </si>
  <si>
    <t>林地以外</t>
  </si>
  <si>
    <t>箇所</t>
  </si>
  <si>
    <t>面積</t>
  </si>
  <si>
    <t>山地災害防止タイプ</t>
  </si>
  <si>
    <t>自然維持タイプ</t>
  </si>
  <si>
    <t>森林空間利用タイプ</t>
  </si>
  <si>
    <t>快適環境形成タイプ</t>
  </si>
  <si>
    <t>水源涵養タイプ</t>
  </si>
  <si>
    <t>立  木  地</t>
  </si>
  <si>
    <t>無立木地</t>
  </si>
  <si>
    <t>人工林</t>
  </si>
  <si>
    <t>天然林</t>
  </si>
  <si>
    <t>竹  林</t>
  </si>
  <si>
    <t>北  海  道</t>
  </si>
  <si>
    <t>総　　　　　　　　　数</t>
  </si>
  <si>
    <t>知床半島緑の回廊</t>
  </si>
  <si>
    <t>大雪・日高緑の回廊</t>
  </si>
  <si>
    <t>支笏・無意根緑の回廊</t>
  </si>
  <si>
    <t>東　　北</t>
  </si>
  <si>
    <t>奥羽山脈緑の回廊</t>
  </si>
  <si>
    <t>北上高地緑の回廊</t>
  </si>
  <si>
    <t>白神八甲田緑の回廊</t>
  </si>
  <si>
    <t>鳥海朝日・飯豊吾妻緑の回廊</t>
  </si>
  <si>
    <t>八幡平太平山緑の回廊</t>
  </si>
  <si>
    <t>関　　東</t>
  </si>
  <si>
    <t>緑の回廊三国線</t>
  </si>
  <si>
    <t>秩父山地緑の回廊</t>
  </si>
  <si>
    <t>緑の回廊越後線</t>
  </si>
  <si>
    <t>緑の回廊日光線</t>
  </si>
  <si>
    <t>丹沢緑の回廊</t>
  </si>
  <si>
    <t>富士山緑の回廊</t>
  </si>
  <si>
    <t>会津山地緑の回廊</t>
  </si>
  <si>
    <t>日光・吾妻山地緑の回廊</t>
  </si>
  <si>
    <t>中　　部</t>
  </si>
  <si>
    <t>緑の回廊雨飾・戸隠</t>
  </si>
  <si>
    <t>白山山系緑の回廊</t>
  </si>
  <si>
    <t>緑の回廊八ヶ岳</t>
  </si>
  <si>
    <t>越美山地緑の回廊</t>
  </si>
  <si>
    <t>近 畿 中 国</t>
  </si>
  <si>
    <t>総　　　　　　　　　数</t>
  </si>
  <si>
    <t>東中国山地緑の回廊</t>
  </si>
  <si>
    <t>四　　国</t>
  </si>
  <si>
    <t>四国山地緑の回廊</t>
  </si>
  <si>
    <t>九　　州</t>
  </si>
  <si>
    <t>大隅半島緑の回廊</t>
  </si>
  <si>
    <t>綾川上流緑の回廊</t>
  </si>
  <si>
    <t>１　機能類型別欄は，平成25年4月1日から機能類型の区分を変更したため，平成24年4月1日以前の数値を掲上しない。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</si>
</sst>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9"/>
      <color theme="1"/>
      <name val="ＭＳ Ｐゴシック"/>
      <family val="3"/>
    </font>
    <font>
      <b/>
      <sz val="10"/>
      <color theme="1"/>
      <name val="ＭＳ Ｐゴシック"/>
      <family val="3"/>
    </font>
    <font>
      <b/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/>
      <bottom style="double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 style="dashed"/>
      <bottom/>
    </border>
    <border>
      <left style="thin"/>
      <right style="thin"/>
      <top/>
      <bottom style="dashed"/>
    </border>
  </borders>
  <cellStyleXfs count="61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39" fillId="33" borderId="0" xfId="0" applyFont="1" applyFill="1" applyAlignment="1">
      <alignment vertical="center"/>
    </xf>
    <xf numFmtId="0" fontId="40" fillId="33" borderId="0" xfId="0" applyFont="1" applyFill="1" applyAlignment="1">
      <alignment horizontal="right" vertical="center"/>
    </xf>
    <xf numFmtId="0" fontId="40" fillId="33" borderId="10" xfId="0" applyFont="1" applyFill="1" applyBorder="1" applyAlignment="1">
      <alignment horizontal="distributed" vertical="center" wrapText="1"/>
    </xf>
    <xf numFmtId="0" fontId="40" fillId="33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distributed" vertical="center"/>
    </xf>
    <xf numFmtId="0" fontId="41" fillId="33" borderId="11" xfId="0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horizontal="center" vertical="center"/>
    </xf>
    <xf numFmtId="0" fontId="41" fillId="33" borderId="13" xfId="0" applyFont="1" applyFill="1" applyBorder="1" applyAlignment="1">
      <alignment horizontal="center" vertical="center"/>
    </xf>
    <xf numFmtId="0" fontId="41" fillId="33" borderId="14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58" fontId="40" fillId="33" borderId="15" xfId="0" applyNumberFormat="1" applyFont="1" applyFill="1" applyBorder="1" applyAlignment="1" applyProtection="1">
      <alignment horizontal="distributed" vertical="center"/>
      <protection/>
    </xf>
    <xf numFmtId="41" fontId="40" fillId="33" borderId="15" xfId="0" applyNumberFormat="1" applyFont="1" applyFill="1" applyBorder="1" applyAlignment="1" applyProtection="1">
      <alignment horizontal="right" vertical="center"/>
      <protection/>
    </xf>
    <xf numFmtId="0" fontId="40" fillId="33" borderId="15" xfId="0" applyFont="1" applyFill="1" applyBorder="1" applyAlignment="1" applyProtection="1">
      <alignment vertical="center"/>
      <protection/>
    </xf>
    <xf numFmtId="58" fontId="40" fillId="33" borderId="16" xfId="0" applyNumberFormat="1" applyFont="1" applyFill="1" applyBorder="1" applyAlignment="1" applyProtection="1">
      <alignment horizontal="distributed" vertical="center"/>
      <protection/>
    </xf>
    <xf numFmtId="41" fontId="40" fillId="33" borderId="16" xfId="0" applyNumberFormat="1" applyFont="1" applyFill="1" applyBorder="1" applyAlignment="1" applyProtection="1">
      <alignment horizontal="right" vertical="center"/>
      <protection/>
    </xf>
    <xf numFmtId="0" fontId="40" fillId="33" borderId="16" xfId="0" applyFont="1" applyFill="1" applyBorder="1" applyAlignment="1" applyProtection="1">
      <alignment vertical="center"/>
      <protection/>
    </xf>
    <xf numFmtId="58" fontId="42" fillId="33" borderId="17" xfId="0" applyNumberFormat="1" applyFont="1" applyFill="1" applyBorder="1" applyAlignment="1">
      <alignment horizontal="distributed" vertical="center"/>
    </xf>
    <xf numFmtId="41" fontId="42" fillId="33" borderId="17" xfId="0" applyNumberFormat="1" applyFont="1" applyFill="1" applyBorder="1" applyAlignment="1" applyProtection="1">
      <alignment horizontal="right" vertical="center"/>
      <protection locked="0"/>
    </xf>
    <xf numFmtId="41" fontId="42" fillId="33" borderId="17" xfId="0" applyNumberFormat="1" applyFont="1" applyFill="1" applyBorder="1" applyAlignment="1">
      <alignment horizontal="right" vertical="center"/>
    </xf>
    <xf numFmtId="0" fontId="42" fillId="33" borderId="17" xfId="0" applyFont="1" applyFill="1" applyBorder="1" applyAlignment="1">
      <alignment vertical="center"/>
    </xf>
    <xf numFmtId="0" fontId="43" fillId="33" borderId="18" xfId="0" applyFont="1" applyFill="1" applyBorder="1" applyAlignment="1">
      <alignment vertical="center"/>
    </xf>
    <xf numFmtId="41" fontId="40" fillId="33" borderId="19" xfId="0" applyNumberFormat="1" applyFont="1" applyFill="1" applyBorder="1" applyAlignment="1">
      <alignment horizontal="right" vertical="center"/>
    </xf>
    <xf numFmtId="0" fontId="42" fillId="33" borderId="19" xfId="0" applyFont="1" applyFill="1" applyBorder="1" applyAlignment="1">
      <alignment horizontal="center" vertical="center"/>
    </xf>
    <xf numFmtId="0" fontId="39" fillId="33" borderId="19" xfId="0" applyFont="1" applyFill="1" applyBorder="1" applyAlignment="1">
      <alignment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 wrapText="1"/>
    </xf>
    <xf numFmtId="0" fontId="43" fillId="33" borderId="20" xfId="0" applyFont="1" applyFill="1" applyBorder="1" applyAlignment="1">
      <alignment vertical="center"/>
    </xf>
    <xf numFmtId="41" fontId="40" fillId="33" borderId="20" xfId="0" applyNumberFormat="1" applyFont="1" applyFill="1" applyBorder="1" applyAlignment="1">
      <alignment horizontal="right" vertical="center"/>
    </xf>
    <xf numFmtId="0" fontId="42" fillId="33" borderId="20" xfId="0" applyFont="1" applyFill="1" applyBorder="1" applyAlignment="1">
      <alignment horizontal="center" vertical="center"/>
    </xf>
    <xf numFmtId="0" fontId="39" fillId="33" borderId="21" xfId="0" applyFont="1" applyFill="1" applyBorder="1" applyAlignment="1">
      <alignment vertical="center"/>
    </xf>
    <xf numFmtId="41" fontId="40" fillId="33" borderId="21" xfId="0" applyNumberFormat="1" applyFont="1" applyFill="1" applyBorder="1" applyAlignment="1">
      <alignment horizontal="right" vertical="center"/>
    </xf>
    <xf numFmtId="0" fontId="40" fillId="33" borderId="21" xfId="0" applyFont="1" applyFill="1" applyBorder="1" applyAlignment="1">
      <alignment horizontal="center" vertical="center" wrapText="1"/>
    </xf>
    <xf numFmtId="0" fontId="40" fillId="33" borderId="21" xfId="0" applyFont="1" applyFill="1" applyBorder="1" applyAlignment="1">
      <alignment horizontal="center" vertical="center"/>
    </xf>
    <xf numFmtId="0" fontId="43" fillId="33" borderId="19" xfId="0" applyFont="1" applyFill="1" applyBorder="1" applyAlignment="1">
      <alignment vertical="center"/>
    </xf>
    <xf numFmtId="0" fontId="39" fillId="33" borderId="13" xfId="0" applyFont="1" applyFill="1" applyBorder="1" applyAlignment="1">
      <alignment vertical="center"/>
    </xf>
    <xf numFmtId="41" fontId="40" fillId="33" borderId="13" xfId="0" applyNumberFormat="1" applyFont="1" applyFill="1" applyBorder="1" applyAlignment="1">
      <alignment horizontal="right" vertical="center"/>
    </xf>
    <xf numFmtId="0" fontId="40" fillId="33" borderId="13" xfId="0" applyFont="1" applyFill="1" applyBorder="1" applyAlignment="1">
      <alignment horizontal="center" vertical="center" wrapText="1"/>
    </xf>
    <xf numFmtId="0" fontId="40" fillId="33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fuminori_miyatake\Desktop\&#20107;&#26989;&#32113;&#35336;\10%20&#26519;&#37326;&#24193;&#12507;&#12540;&#12512;&#12506;&#12540;&#12472;\&#12471;&#12540;&#12488;&#21029;\&#12471;&#12540;&#12488;&#21029;&#21152;&#24037;&#2999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1"/>
      <sheetName val="1-2"/>
      <sheetName val="1-3"/>
      <sheetName val="1-4"/>
      <sheetName val="1-5"/>
      <sheetName val="1-6"/>
      <sheetName val="1-7"/>
      <sheetName val="1-8"/>
      <sheetName val="1-9"/>
      <sheetName val="1-10"/>
      <sheetName val="1-11"/>
      <sheetName val="1-12"/>
      <sheetName val="2-1"/>
      <sheetName val="2-2"/>
      <sheetName val="2-3"/>
      <sheetName val="2-4"/>
      <sheetName val="2-5"/>
      <sheetName val="3-1"/>
      <sheetName val="3-2"/>
      <sheetName val="3-3"/>
      <sheetName val="4-1"/>
      <sheetName val="4-2"/>
      <sheetName val="5-1"/>
      <sheetName val="5-2"/>
      <sheetName val="6-1"/>
      <sheetName val="6-2"/>
      <sheetName val="7-1"/>
      <sheetName val="7-2"/>
      <sheetName val="8-1(1)"/>
      <sheetName val="8-1(2)"/>
      <sheetName val="9-1"/>
      <sheetName val="9-2"/>
      <sheetName val="官-1"/>
      <sheetName val="官-2"/>
      <sheetName val="官-3"/>
      <sheetName val="官-4"/>
      <sheetName val="官-5"/>
      <sheetName val="官-6"/>
      <sheetName val="官-7(1)"/>
      <sheetName val="官-7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>
    <tabColor theme="0"/>
  </sheetPr>
  <dimension ref="A1:P46"/>
  <sheetViews>
    <sheetView tabSelected="1" zoomScale="85" zoomScaleNormal="85" zoomScalePageLayoutView="0" workbookViewId="0" topLeftCell="A1">
      <selection activeCell="E71" sqref="E71"/>
    </sheetView>
  </sheetViews>
  <sheetFormatPr defaultColWidth="9.00390625" defaultRowHeight="13.5"/>
  <cols>
    <col min="1" max="1" width="22.75390625" style="1" customWidth="1"/>
    <col min="2" max="3" width="14.50390625" style="1" customWidth="1"/>
    <col min="4" max="4" width="34.625" style="1" customWidth="1"/>
    <col min="5" max="16" width="14.375" style="1" customWidth="1"/>
    <col min="17" max="16384" width="9.00390625" style="1" customWidth="1"/>
  </cols>
  <sheetData>
    <row r="1" ht="13.5">
      <c r="A1" s="1" t="s">
        <v>0</v>
      </c>
    </row>
    <row r="2" ht="13.5">
      <c r="P2" s="2" t="s">
        <v>1</v>
      </c>
    </row>
    <row r="3" spans="1:16" ht="18" customHeight="1">
      <c r="A3" s="3" t="s">
        <v>2</v>
      </c>
      <c r="B3" s="4" t="s">
        <v>3</v>
      </c>
      <c r="C3" s="4"/>
      <c r="D3" s="4" t="s">
        <v>4</v>
      </c>
      <c r="E3" s="4" t="s">
        <v>5</v>
      </c>
      <c r="F3" s="4" t="s">
        <v>6</v>
      </c>
      <c r="G3" s="4"/>
      <c r="H3" s="4"/>
      <c r="I3" s="4"/>
      <c r="J3" s="4"/>
      <c r="K3" s="4" t="s">
        <v>7</v>
      </c>
      <c r="L3" s="4" t="s">
        <v>8</v>
      </c>
      <c r="M3" s="4"/>
      <c r="N3" s="4"/>
      <c r="O3" s="4"/>
      <c r="P3" s="4" t="s">
        <v>9</v>
      </c>
    </row>
    <row r="4" spans="1:16" ht="18" customHeight="1">
      <c r="A4" s="5"/>
      <c r="B4" s="4" t="s">
        <v>10</v>
      </c>
      <c r="C4" s="4" t="s">
        <v>11</v>
      </c>
      <c r="D4" s="4"/>
      <c r="E4" s="4"/>
      <c r="F4" s="6" t="s">
        <v>12</v>
      </c>
      <c r="G4" s="6" t="s">
        <v>13</v>
      </c>
      <c r="H4" s="6" t="s">
        <v>14</v>
      </c>
      <c r="I4" s="6" t="s">
        <v>15</v>
      </c>
      <c r="J4" s="7" t="s">
        <v>16</v>
      </c>
      <c r="K4" s="4"/>
      <c r="L4" s="4" t="s">
        <v>17</v>
      </c>
      <c r="M4" s="4"/>
      <c r="N4" s="4"/>
      <c r="O4" s="4" t="s">
        <v>18</v>
      </c>
      <c r="P4" s="4"/>
    </row>
    <row r="5" spans="1:16" ht="18" customHeight="1">
      <c r="A5" s="5"/>
      <c r="B5" s="4"/>
      <c r="C5" s="4"/>
      <c r="D5" s="4"/>
      <c r="E5" s="4"/>
      <c r="F5" s="8"/>
      <c r="G5" s="9"/>
      <c r="H5" s="9"/>
      <c r="I5" s="9"/>
      <c r="J5" s="9"/>
      <c r="K5" s="4"/>
      <c r="L5" s="10" t="s">
        <v>19</v>
      </c>
      <c r="M5" s="10" t="s">
        <v>20</v>
      </c>
      <c r="N5" s="10" t="s">
        <v>21</v>
      </c>
      <c r="O5" s="4"/>
      <c r="P5" s="4"/>
    </row>
    <row r="6" spans="1:16" ht="17.25" customHeight="1">
      <c r="A6" s="11">
        <v>40634</v>
      </c>
      <c r="B6" s="12">
        <v>24</v>
      </c>
      <c r="C6" s="12">
        <v>586128.81</v>
      </c>
      <c r="D6" s="13"/>
      <c r="E6" s="12">
        <v>586128.81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108777.4</v>
      </c>
      <c r="M6" s="12">
        <v>432984.14</v>
      </c>
      <c r="N6" s="12">
        <v>0</v>
      </c>
      <c r="O6" s="12">
        <v>274.77</v>
      </c>
      <c r="P6" s="12">
        <v>44092.5</v>
      </c>
    </row>
    <row r="7" spans="1:16" ht="17.25" customHeight="1">
      <c r="A7" s="14">
        <v>41000</v>
      </c>
      <c r="B7" s="15">
        <v>24</v>
      </c>
      <c r="C7" s="15">
        <v>586180.82</v>
      </c>
      <c r="D7" s="16"/>
      <c r="E7" s="15">
        <v>586180.82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108096.92000000003</v>
      </c>
      <c r="M7" s="15">
        <v>433676.94</v>
      </c>
      <c r="N7" s="15">
        <v>0</v>
      </c>
      <c r="O7" s="15">
        <v>297.17</v>
      </c>
      <c r="P7" s="15">
        <v>44109.79</v>
      </c>
    </row>
    <row r="8" spans="1:16" ht="17.25" customHeight="1">
      <c r="A8" s="14">
        <v>41365</v>
      </c>
      <c r="B8" s="15">
        <v>24</v>
      </c>
      <c r="C8" s="15">
        <v>582926.45</v>
      </c>
      <c r="D8" s="16"/>
      <c r="E8" s="15">
        <v>582926.45</v>
      </c>
      <c r="F8" s="15">
        <v>137486.75</v>
      </c>
      <c r="G8" s="15">
        <v>154896.28000000003</v>
      </c>
      <c r="H8" s="15">
        <v>53807.83000000001</v>
      </c>
      <c r="I8" s="15">
        <v>0</v>
      </c>
      <c r="J8" s="15">
        <v>236735.48</v>
      </c>
      <c r="K8" s="15">
        <v>0.11</v>
      </c>
      <c r="L8" s="15">
        <v>106913.12000000001</v>
      </c>
      <c r="M8" s="15">
        <v>427685.79000000004</v>
      </c>
      <c r="N8" s="15">
        <v>0</v>
      </c>
      <c r="O8" s="15">
        <v>249.24</v>
      </c>
      <c r="P8" s="15">
        <v>48078.299999999996</v>
      </c>
    </row>
    <row r="9" spans="1:16" ht="17.25" customHeight="1">
      <c r="A9" s="14">
        <v>41730</v>
      </c>
      <c r="B9" s="15">
        <v>24</v>
      </c>
      <c r="C9" s="15">
        <v>582761.8200000001</v>
      </c>
      <c r="D9" s="16"/>
      <c r="E9" s="15">
        <v>582761.8200000001</v>
      </c>
      <c r="F9" s="15">
        <v>137366.32</v>
      </c>
      <c r="G9" s="15">
        <v>154893.58000000002</v>
      </c>
      <c r="H9" s="15">
        <v>53779.51000000001</v>
      </c>
      <c r="I9" s="15">
        <v>0</v>
      </c>
      <c r="J9" s="15">
        <v>236722.28000000003</v>
      </c>
      <c r="K9" s="15">
        <v>0.11</v>
      </c>
      <c r="L9" s="15">
        <v>107711.63999999998</v>
      </c>
      <c r="M9" s="15">
        <v>430337.00000000006</v>
      </c>
      <c r="N9" s="15">
        <v>0</v>
      </c>
      <c r="O9" s="15">
        <v>264.20000000000005</v>
      </c>
      <c r="P9" s="15">
        <v>44448.670000000006</v>
      </c>
    </row>
    <row r="10" spans="1:16" ht="17.25" customHeight="1" thickBot="1">
      <c r="A10" s="17">
        <v>42095</v>
      </c>
      <c r="B10" s="18">
        <v>24</v>
      </c>
      <c r="C10" s="19">
        <f>SUMIF(C11,"&gt;0")+SUMIF(C15,"&gt;0")+SUMIF(C21,"&gt;0")+SUMIF(C31,"&gt;0")+SUMIF(C36,"&gt;0")+SUMIF(C40,"&gt;0")+SUMIF(C42,"&gt;0")</f>
        <v>582511.36</v>
      </c>
      <c r="D10" s="20"/>
      <c r="E10" s="19">
        <f aca="true" t="shared" si="0" ref="E10:P10">SUMIF(E11,"&gt;0")+SUMIF(E15,"&gt;0")+SUMIF(E21,"&gt;0")+SUMIF(E31,"&gt;0")+SUMIF(E36,"&gt;0")+SUMIF(E40,"&gt;0")+SUMIF(E42,"&gt;0")</f>
        <v>582511.36</v>
      </c>
      <c r="F10" s="19">
        <f t="shared" si="0"/>
        <v>137190.76</v>
      </c>
      <c r="G10" s="19">
        <f t="shared" si="0"/>
        <v>154872.92</v>
      </c>
      <c r="H10" s="19">
        <f t="shared" si="0"/>
        <v>53750.390000000014</v>
      </c>
      <c r="I10" s="19">
        <f t="shared" si="0"/>
        <v>0</v>
      </c>
      <c r="J10" s="19">
        <f t="shared" si="0"/>
        <v>236697.18000000005</v>
      </c>
      <c r="K10" s="19">
        <f t="shared" si="0"/>
        <v>0.11</v>
      </c>
      <c r="L10" s="19">
        <f t="shared" si="0"/>
        <v>107329.21999999999</v>
      </c>
      <c r="M10" s="19">
        <f t="shared" si="0"/>
        <v>430460.92000000004</v>
      </c>
      <c r="N10" s="19">
        <f t="shared" si="0"/>
        <v>0</v>
      </c>
      <c r="O10" s="19">
        <f t="shared" si="0"/>
        <v>253.13000000000002</v>
      </c>
      <c r="P10" s="19">
        <f t="shared" si="0"/>
        <v>44468.91</v>
      </c>
    </row>
    <row r="11" spans="1:16" ht="18" customHeight="1" thickTop="1">
      <c r="A11" s="21" t="s">
        <v>22</v>
      </c>
      <c r="B11" s="22">
        <v>3</v>
      </c>
      <c r="C11" s="22">
        <v>36796.07</v>
      </c>
      <c r="D11" s="23" t="s">
        <v>23</v>
      </c>
      <c r="E11" s="22">
        <v>36796.07</v>
      </c>
      <c r="F11" s="22">
        <v>877.84</v>
      </c>
      <c r="G11" s="22">
        <v>17031.71</v>
      </c>
      <c r="H11" s="22">
        <v>4135.26</v>
      </c>
      <c r="I11" s="22">
        <v>0</v>
      </c>
      <c r="J11" s="22">
        <v>14751.260000000002</v>
      </c>
      <c r="K11" s="22">
        <v>0</v>
      </c>
      <c r="L11" s="22">
        <v>1213.62</v>
      </c>
      <c r="M11" s="22">
        <v>32723.73</v>
      </c>
      <c r="N11" s="22">
        <v>0</v>
      </c>
      <c r="O11" s="22">
        <v>21.39</v>
      </c>
      <c r="P11" s="22">
        <v>2837.33</v>
      </c>
    </row>
    <row r="12" spans="1:16" ht="18" customHeight="1">
      <c r="A12" s="24"/>
      <c r="B12" s="22"/>
      <c r="C12" s="22"/>
      <c r="D12" s="25" t="s">
        <v>24</v>
      </c>
      <c r="E12" s="22">
        <v>12397.06</v>
      </c>
      <c r="F12" s="22">
        <v>680.23</v>
      </c>
      <c r="G12" s="22">
        <v>10475.68</v>
      </c>
      <c r="H12" s="22">
        <v>0</v>
      </c>
      <c r="I12" s="22">
        <v>0</v>
      </c>
      <c r="J12" s="22">
        <v>1241.15</v>
      </c>
      <c r="K12" s="22">
        <v>0</v>
      </c>
      <c r="L12" s="22">
        <v>67.4</v>
      </c>
      <c r="M12" s="22">
        <v>10479.88</v>
      </c>
      <c r="N12" s="22">
        <v>0</v>
      </c>
      <c r="O12" s="22">
        <v>9.41</v>
      </c>
      <c r="P12" s="22">
        <v>1840.37</v>
      </c>
    </row>
    <row r="13" spans="1:16" ht="18" customHeight="1">
      <c r="A13" s="24"/>
      <c r="B13" s="22"/>
      <c r="C13" s="22"/>
      <c r="D13" s="25" t="s">
        <v>25</v>
      </c>
      <c r="E13" s="22">
        <v>17367.62</v>
      </c>
      <c r="F13" s="22">
        <v>197.61</v>
      </c>
      <c r="G13" s="22">
        <v>3475.7</v>
      </c>
      <c r="H13" s="22">
        <v>535.77</v>
      </c>
      <c r="I13" s="22">
        <v>0</v>
      </c>
      <c r="J13" s="22">
        <v>13158.54</v>
      </c>
      <c r="K13" s="22">
        <v>0</v>
      </c>
      <c r="L13" s="22">
        <v>1117.55</v>
      </c>
      <c r="M13" s="22">
        <v>16040.92</v>
      </c>
      <c r="N13" s="22">
        <v>0</v>
      </c>
      <c r="O13" s="22">
        <v>11.98</v>
      </c>
      <c r="P13" s="22">
        <v>197.17</v>
      </c>
    </row>
    <row r="14" spans="1:16" ht="18" customHeight="1">
      <c r="A14" s="24"/>
      <c r="B14" s="22"/>
      <c r="C14" s="22"/>
      <c r="D14" s="26" t="s">
        <v>26</v>
      </c>
      <c r="E14" s="22">
        <v>7031.39</v>
      </c>
      <c r="F14" s="22">
        <v>0</v>
      </c>
      <c r="G14" s="22">
        <v>3080.33</v>
      </c>
      <c r="H14" s="22">
        <v>3599.49</v>
      </c>
      <c r="I14" s="22">
        <v>0</v>
      </c>
      <c r="J14" s="22">
        <v>351.57</v>
      </c>
      <c r="K14" s="22">
        <v>0</v>
      </c>
      <c r="L14" s="22">
        <v>28.67</v>
      </c>
      <c r="M14" s="22">
        <v>6202.93</v>
      </c>
      <c r="N14" s="22">
        <v>0</v>
      </c>
      <c r="O14" s="22">
        <v>0</v>
      </c>
      <c r="P14" s="22">
        <v>799.79</v>
      </c>
    </row>
    <row r="15" spans="1:16" ht="18" customHeight="1">
      <c r="A15" s="27" t="s">
        <v>27</v>
      </c>
      <c r="B15" s="28">
        <v>5</v>
      </c>
      <c r="C15" s="28">
        <v>178391.44999999998</v>
      </c>
      <c r="D15" s="29" t="s">
        <v>23</v>
      </c>
      <c r="E15" s="28">
        <v>178391.44999999998</v>
      </c>
      <c r="F15" s="28">
        <v>47862.19</v>
      </c>
      <c r="G15" s="28">
        <v>55109.370000000024</v>
      </c>
      <c r="H15" s="28">
        <v>19308.860000000004</v>
      </c>
      <c r="I15" s="28">
        <v>0</v>
      </c>
      <c r="J15" s="28">
        <v>56111.03</v>
      </c>
      <c r="K15" s="28">
        <v>0</v>
      </c>
      <c r="L15" s="28">
        <v>32001.619999999995</v>
      </c>
      <c r="M15" s="28">
        <v>137283.69</v>
      </c>
      <c r="N15" s="28">
        <v>0</v>
      </c>
      <c r="O15" s="28">
        <v>84.56</v>
      </c>
      <c r="P15" s="28">
        <v>9021.580000000002</v>
      </c>
    </row>
    <row r="16" spans="1:16" ht="18" customHeight="1">
      <c r="A16" s="24"/>
      <c r="B16" s="22"/>
      <c r="C16" s="22"/>
      <c r="D16" s="25" t="s">
        <v>28</v>
      </c>
      <c r="E16" s="22">
        <v>72546.55</v>
      </c>
      <c r="F16" s="22">
        <v>18827</v>
      </c>
      <c r="G16" s="22">
        <v>27751.46</v>
      </c>
      <c r="H16" s="22">
        <v>11580.39</v>
      </c>
      <c r="I16" s="22">
        <v>0</v>
      </c>
      <c r="J16" s="22">
        <v>14387.7</v>
      </c>
      <c r="K16" s="22">
        <v>0</v>
      </c>
      <c r="L16" s="22">
        <v>8407.71</v>
      </c>
      <c r="M16" s="22">
        <v>57409.56</v>
      </c>
      <c r="N16" s="22">
        <v>0</v>
      </c>
      <c r="O16" s="22">
        <v>12.34</v>
      </c>
      <c r="P16" s="22">
        <v>6716.94</v>
      </c>
    </row>
    <row r="17" spans="1:16" ht="18" customHeight="1">
      <c r="A17" s="24"/>
      <c r="B17" s="22"/>
      <c r="C17" s="22"/>
      <c r="D17" s="26" t="s">
        <v>29</v>
      </c>
      <c r="E17" s="22">
        <v>26381.73</v>
      </c>
      <c r="F17" s="22">
        <v>5821.13</v>
      </c>
      <c r="G17" s="22">
        <v>9274.41</v>
      </c>
      <c r="H17" s="22">
        <v>765.21</v>
      </c>
      <c r="I17" s="22">
        <v>0</v>
      </c>
      <c r="J17" s="22">
        <v>10520.98</v>
      </c>
      <c r="K17" s="22">
        <v>0</v>
      </c>
      <c r="L17" s="22">
        <v>7954.3</v>
      </c>
      <c r="M17" s="22">
        <v>17625.78</v>
      </c>
      <c r="N17" s="22">
        <v>0</v>
      </c>
      <c r="O17" s="22">
        <v>56.63</v>
      </c>
      <c r="P17" s="22">
        <v>745.02</v>
      </c>
    </row>
    <row r="18" spans="1:16" ht="18" customHeight="1">
      <c r="A18" s="24"/>
      <c r="B18" s="22"/>
      <c r="C18" s="22"/>
      <c r="D18" s="25" t="s">
        <v>30</v>
      </c>
      <c r="E18" s="22">
        <v>21940.01</v>
      </c>
      <c r="F18" s="22">
        <v>5419.52</v>
      </c>
      <c r="G18" s="22">
        <v>6420.72</v>
      </c>
      <c r="H18" s="22">
        <v>684.43</v>
      </c>
      <c r="I18" s="22">
        <v>0</v>
      </c>
      <c r="J18" s="22">
        <v>9415.34</v>
      </c>
      <c r="K18" s="22">
        <v>0</v>
      </c>
      <c r="L18" s="22">
        <v>6236.76</v>
      </c>
      <c r="M18" s="22">
        <v>15395.66</v>
      </c>
      <c r="N18" s="22">
        <v>0</v>
      </c>
      <c r="O18" s="22">
        <v>3.77</v>
      </c>
      <c r="P18" s="22">
        <v>303.82</v>
      </c>
    </row>
    <row r="19" spans="1:16" ht="18" customHeight="1">
      <c r="A19" s="24"/>
      <c r="B19" s="22"/>
      <c r="C19" s="22"/>
      <c r="D19" s="25" t="s">
        <v>31</v>
      </c>
      <c r="E19" s="22">
        <v>46686.77</v>
      </c>
      <c r="F19" s="22">
        <v>16619.49</v>
      </c>
      <c r="G19" s="22">
        <v>10455.59</v>
      </c>
      <c r="H19" s="22">
        <v>3914.59</v>
      </c>
      <c r="I19" s="22">
        <v>0</v>
      </c>
      <c r="J19" s="22">
        <v>15697.1</v>
      </c>
      <c r="K19" s="22">
        <v>0</v>
      </c>
      <c r="L19" s="22">
        <v>6994.8</v>
      </c>
      <c r="M19" s="22">
        <v>38618.19</v>
      </c>
      <c r="N19" s="22">
        <v>0</v>
      </c>
      <c r="O19" s="22">
        <v>11.82</v>
      </c>
      <c r="P19" s="22">
        <v>1061.96</v>
      </c>
    </row>
    <row r="20" spans="1:16" ht="18" customHeight="1">
      <c r="A20" s="30"/>
      <c r="B20" s="31"/>
      <c r="C20" s="31"/>
      <c r="D20" s="32" t="s">
        <v>32</v>
      </c>
      <c r="E20" s="31">
        <v>10836.39</v>
      </c>
      <c r="F20" s="31">
        <v>1175.05</v>
      </c>
      <c r="G20" s="31">
        <v>1207.19</v>
      </c>
      <c r="H20" s="31">
        <v>2364.24</v>
      </c>
      <c r="I20" s="31">
        <v>0</v>
      </c>
      <c r="J20" s="31">
        <v>6089.91</v>
      </c>
      <c r="K20" s="31">
        <v>0</v>
      </c>
      <c r="L20" s="31">
        <v>2408.05</v>
      </c>
      <c r="M20" s="31">
        <v>8234.5</v>
      </c>
      <c r="N20" s="31">
        <v>0</v>
      </c>
      <c r="O20" s="31">
        <v>0</v>
      </c>
      <c r="P20" s="31">
        <v>193.84</v>
      </c>
    </row>
    <row r="21" spans="1:16" ht="18" customHeight="1">
      <c r="A21" s="27" t="s">
        <v>33</v>
      </c>
      <c r="B21" s="28">
        <v>9</v>
      </c>
      <c r="C21" s="28">
        <v>263050.7</v>
      </c>
      <c r="D21" s="29" t="s">
        <v>23</v>
      </c>
      <c r="E21" s="28">
        <v>263050.7</v>
      </c>
      <c r="F21" s="28">
        <v>36525.75</v>
      </c>
      <c r="G21" s="28">
        <v>55928.80999999999</v>
      </c>
      <c r="H21" s="28">
        <v>18127.360000000004</v>
      </c>
      <c r="I21" s="28">
        <v>0</v>
      </c>
      <c r="J21" s="28">
        <v>152468.67000000004</v>
      </c>
      <c r="K21" s="28">
        <v>0.11</v>
      </c>
      <c r="L21" s="28">
        <v>58270.62999999999</v>
      </c>
      <c r="M21" s="28">
        <v>185581.80000000002</v>
      </c>
      <c r="N21" s="28">
        <v>0</v>
      </c>
      <c r="O21" s="28">
        <v>127.23000000000002</v>
      </c>
      <c r="P21" s="28">
        <v>19071.04</v>
      </c>
    </row>
    <row r="22" spans="1:16" ht="18" customHeight="1">
      <c r="A22" s="24"/>
      <c r="B22" s="22"/>
      <c r="C22" s="22"/>
      <c r="D22" s="25" t="s">
        <v>34</v>
      </c>
      <c r="E22" s="22">
        <v>13112.22</v>
      </c>
      <c r="F22" s="22">
        <v>1239.45</v>
      </c>
      <c r="G22" s="22">
        <v>10428.08</v>
      </c>
      <c r="H22" s="22">
        <v>274.78</v>
      </c>
      <c r="I22" s="22">
        <v>0</v>
      </c>
      <c r="J22" s="22">
        <v>1169.91</v>
      </c>
      <c r="K22" s="22">
        <v>0</v>
      </c>
      <c r="L22" s="22">
        <v>140.18</v>
      </c>
      <c r="M22" s="22">
        <v>6456.56</v>
      </c>
      <c r="N22" s="22">
        <v>0</v>
      </c>
      <c r="O22" s="22">
        <v>0</v>
      </c>
      <c r="P22" s="22">
        <v>6515.48</v>
      </c>
    </row>
    <row r="23" spans="1:16" ht="18" customHeight="1">
      <c r="A23" s="24"/>
      <c r="B23" s="22"/>
      <c r="C23" s="22"/>
      <c r="D23" s="26" t="s">
        <v>35</v>
      </c>
      <c r="E23" s="22">
        <v>6453.35</v>
      </c>
      <c r="F23" s="22">
        <v>568.11</v>
      </c>
      <c r="G23" s="22">
        <v>4422.5</v>
      </c>
      <c r="H23" s="22">
        <v>0</v>
      </c>
      <c r="I23" s="22">
        <v>0</v>
      </c>
      <c r="J23" s="22">
        <v>1462.63</v>
      </c>
      <c r="K23" s="22">
        <v>0.11</v>
      </c>
      <c r="L23" s="22">
        <v>1062.03</v>
      </c>
      <c r="M23" s="22">
        <v>5329.45</v>
      </c>
      <c r="N23" s="22">
        <v>0</v>
      </c>
      <c r="O23" s="22">
        <v>0</v>
      </c>
      <c r="P23" s="22">
        <v>61.87</v>
      </c>
    </row>
    <row r="24" spans="1:16" ht="18" customHeight="1">
      <c r="A24" s="24"/>
      <c r="B24" s="22"/>
      <c r="C24" s="22"/>
      <c r="D24" s="25" t="s">
        <v>36</v>
      </c>
      <c r="E24" s="22">
        <v>16133.93</v>
      </c>
      <c r="F24" s="22">
        <v>611.32</v>
      </c>
      <c r="G24" s="22">
        <v>12614.36</v>
      </c>
      <c r="H24" s="22">
        <v>217.53</v>
      </c>
      <c r="I24" s="22">
        <v>0</v>
      </c>
      <c r="J24" s="22">
        <v>2690.72</v>
      </c>
      <c r="K24" s="22">
        <v>0</v>
      </c>
      <c r="L24" s="22">
        <v>335.1</v>
      </c>
      <c r="M24" s="22">
        <v>11267.57</v>
      </c>
      <c r="N24" s="22">
        <v>0</v>
      </c>
      <c r="O24" s="22">
        <v>0</v>
      </c>
      <c r="P24" s="22">
        <v>4531.26</v>
      </c>
    </row>
    <row r="25" spans="1:16" ht="18" customHeight="1">
      <c r="A25" s="24"/>
      <c r="B25" s="22"/>
      <c r="C25" s="22"/>
      <c r="D25" s="25" t="s">
        <v>37</v>
      </c>
      <c r="E25" s="22">
        <v>11235.72</v>
      </c>
      <c r="F25" s="22">
        <v>2292.95</v>
      </c>
      <c r="G25" s="22">
        <v>6761.61</v>
      </c>
      <c r="H25" s="22">
        <v>989.05</v>
      </c>
      <c r="I25" s="22">
        <v>0</v>
      </c>
      <c r="J25" s="22">
        <v>1192.11</v>
      </c>
      <c r="K25" s="22">
        <v>0</v>
      </c>
      <c r="L25" s="22">
        <v>622</v>
      </c>
      <c r="M25" s="22">
        <v>9969.78</v>
      </c>
      <c r="N25" s="22">
        <v>0</v>
      </c>
      <c r="O25" s="22">
        <v>0</v>
      </c>
      <c r="P25" s="22">
        <v>643.94</v>
      </c>
    </row>
    <row r="26" spans="1:16" ht="18" customHeight="1">
      <c r="A26" s="24"/>
      <c r="B26" s="22"/>
      <c r="C26" s="22"/>
      <c r="D26" s="25" t="s">
        <v>38</v>
      </c>
      <c r="E26" s="22">
        <v>3593.76</v>
      </c>
      <c r="F26" s="22">
        <v>372.89</v>
      </c>
      <c r="G26" s="22">
        <v>813.39</v>
      </c>
      <c r="H26" s="22">
        <v>1058.8</v>
      </c>
      <c r="I26" s="22">
        <v>0</v>
      </c>
      <c r="J26" s="22">
        <v>1348.68</v>
      </c>
      <c r="K26" s="22">
        <v>0</v>
      </c>
      <c r="L26" s="22">
        <v>1371.75</v>
      </c>
      <c r="M26" s="22">
        <v>2198.78</v>
      </c>
      <c r="N26" s="22">
        <v>0</v>
      </c>
      <c r="O26" s="22">
        <v>4.8</v>
      </c>
      <c r="P26" s="22">
        <v>18.43</v>
      </c>
    </row>
    <row r="27" spans="1:16" ht="18" customHeight="1">
      <c r="A27" s="24"/>
      <c r="B27" s="22"/>
      <c r="C27" s="22"/>
      <c r="D27" s="25" t="s">
        <v>39</v>
      </c>
      <c r="E27" s="22">
        <v>2119.35</v>
      </c>
      <c r="F27" s="22">
        <v>9.73</v>
      </c>
      <c r="G27" s="22">
        <v>1269.47</v>
      </c>
      <c r="H27" s="22">
        <v>840.15</v>
      </c>
      <c r="I27" s="22">
        <v>0</v>
      </c>
      <c r="J27" s="22">
        <v>0</v>
      </c>
      <c r="K27" s="22">
        <v>0</v>
      </c>
      <c r="L27" s="22">
        <v>734.63</v>
      </c>
      <c r="M27" s="22">
        <v>1367.79</v>
      </c>
      <c r="N27" s="22">
        <v>0</v>
      </c>
      <c r="O27" s="22">
        <v>16.85</v>
      </c>
      <c r="P27" s="22">
        <v>0.08</v>
      </c>
    </row>
    <row r="28" spans="1:16" ht="18" customHeight="1">
      <c r="A28" s="24"/>
      <c r="B28" s="22"/>
      <c r="C28" s="22"/>
      <c r="D28" s="25" t="s">
        <v>31</v>
      </c>
      <c r="E28" s="22">
        <v>10962.6</v>
      </c>
      <c r="F28" s="22">
        <v>1144.25</v>
      </c>
      <c r="G28" s="22">
        <v>4818.9</v>
      </c>
      <c r="H28" s="22">
        <v>0</v>
      </c>
      <c r="I28" s="22">
        <v>0</v>
      </c>
      <c r="J28" s="22">
        <v>4999.45</v>
      </c>
      <c r="K28" s="22">
        <v>0</v>
      </c>
      <c r="L28" s="22">
        <v>614.79</v>
      </c>
      <c r="M28" s="22">
        <v>8423.58</v>
      </c>
      <c r="N28" s="22">
        <v>0</v>
      </c>
      <c r="O28" s="22">
        <v>0</v>
      </c>
      <c r="P28" s="22">
        <v>1924.23</v>
      </c>
    </row>
    <row r="29" spans="1:16" ht="18" customHeight="1">
      <c r="A29" s="24"/>
      <c r="B29" s="22"/>
      <c r="C29" s="22"/>
      <c r="D29" s="26" t="s">
        <v>40</v>
      </c>
      <c r="E29" s="22">
        <v>105495.42</v>
      </c>
      <c r="F29" s="22">
        <v>16053.77</v>
      </c>
      <c r="G29" s="22">
        <v>9309.33</v>
      </c>
      <c r="H29" s="22">
        <v>2110.71</v>
      </c>
      <c r="I29" s="22">
        <v>0</v>
      </c>
      <c r="J29" s="22">
        <v>78021.61</v>
      </c>
      <c r="K29" s="22">
        <v>0</v>
      </c>
      <c r="L29" s="22">
        <v>25896.21</v>
      </c>
      <c r="M29" s="22">
        <v>75964</v>
      </c>
      <c r="N29" s="22">
        <v>0</v>
      </c>
      <c r="O29" s="22">
        <v>84.12</v>
      </c>
      <c r="P29" s="22">
        <v>3551.09</v>
      </c>
    </row>
    <row r="30" spans="1:16" ht="18" customHeight="1">
      <c r="A30" s="30"/>
      <c r="B30" s="31"/>
      <c r="C30" s="31"/>
      <c r="D30" s="32" t="s">
        <v>41</v>
      </c>
      <c r="E30" s="31">
        <v>93944.35</v>
      </c>
      <c r="F30" s="31">
        <v>14233.28</v>
      </c>
      <c r="G30" s="31">
        <v>5491.17</v>
      </c>
      <c r="H30" s="31">
        <v>12636.34</v>
      </c>
      <c r="I30" s="31">
        <v>0</v>
      </c>
      <c r="J30" s="31">
        <v>61583.56</v>
      </c>
      <c r="K30" s="31">
        <v>0</v>
      </c>
      <c r="L30" s="31">
        <v>27493.94</v>
      </c>
      <c r="M30" s="31">
        <v>64604.29</v>
      </c>
      <c r="N30" s="31">
        <v>0</v>
      </c>
      <c r="O30" s="31">
        <v>21.46</v>
      </c>
      <c r="P30" s="31">
        <v>1824.66</v>
      </c>
    </row>
    <row r="31" spans="1:16" ht="18" customHeight="1">
      <c r="A31" s="27" t="s">
        <v>42</v>
      </c>
      <c r="B31" s="28">
        <v>4</v>
      </c>
      <c r="C31" s="28">
        <v>40399.909999999996</v>
      </c>
      <c r="D31" s="29" t="s">
        <v>23</v>
      </c>
      <c r="E31" s="28">
        <v>40399.909999999996</v>
      </c>
      <c r="F31" s="28">
        <v>29611.65</v>
      </c>
      <c r="G31" s="28">
        <v>6413.59</v>
      </c>
      <c r="H31" s="28">
        <v>3519.76</v>
      </c>
      <c r="I31" s="28">
        <v>0</v>
      </c>
      <c r="J31" s="28">
        <v>854.91</v>
      </c>
      <c r="K31" s="28">
        <v>0</v>
      </c>
      <c r="L31" s="28">
        <v>3950.6400000000003</v>
      </c>
      <c r="M31" s="28">
        <v>30082.09</v>
      </c>
      <c r="N31" s="28">
        <v>0</v>
      </c>
      <c r="O31" s="28">
        <v>0</v>
      </c>
      <c r="P31" s="28">
        <v>6367.179999999999</v>
      </c>
    </row>
    <row r="32" spans="1:16" ht="18" customHeight="1">
      <c r="A32" s="24"/>
      <c r="B32" s="22"/>
      <c r="C32" s="22"/>
      <c r="D32" s="25" t="s">
        <v>43</v>
      </c>
      <c r="E32" s="22">
        <v>3792.09</v>
      </c>
      <c r="F32" s="22">
        <v>3116.09</v>
      </c>
      <c r="G32" s="22">
        <v>676</v>
      </c>
      <c r="H32" s="22">
        <v>0</v>
      </c>
      <c r="I32" s="22">
        <v>0</v>
      </c>
      <c r="J32" s="22">
        <v>0</v>
      </c>
      <c r="K32" s="22">
        <v>0</v>
      </c>
      <c r="L32" s="22">
        <v>193.48</v>
      </c>
      <c r="M32" s="22">
        <v>3530.79</v>
      </c>
      <c r="N32" s="22">
        <v>0</v>
      </c>
      <c r="O32" s="22">
        <v>0</v>
      </c>
      <c r="P32" s="22">
        <v>67.82</v>
      </c>
    </row>
    <row r="33" spans="1:16" ht="18" customHeight="1">
      <c r="A33" s="24"/>
      <c r="B33" s="22"/>
      <c r="C33" s="22"/>
      <c r="D33" s="26" t="s">
        <v>44</v>
      </c>
      <c r="E33" s="22">
        <v>23516.5</v>
      </c>
      <c r="F33" s="22">
        <v>18237.82</v>
      </c>
      <c r="G33" s="22">
        <v>2776.88</v>
      </c>
      <c r="H33" s="22">
        <v>1782.02</v>
      </c>
      <c r="I33" s="22">
        <v>0</v>
      </c>
      <c r="J33" s="22">
        <v>719.78</v>
      </c>
      <c r="K33" s="22">
        <v>0</v>
      </c>
      <c r="L33" s="22">
        <v>2857.47</v>
      </c>
      <c r="M33" s="22">
        <v>15597.1</v>
      </c>
      <c r="N33" s="22">
        <v>0</v>
      </c>
      <c r="O33" s="22">
        <v>0</v>
      </c>
      <c r="P33" s="22">
        <v>5061.93</v>
      </c>
    </row>
    <row r="34" spans="1:16" ht="18" customHeight="1">
      <c r="A34" s="24"/>
      <c r="B34" s="22"/>
      <c r="C34" s="22"/>
      <c r="D34" s="25" t="s">
        <v>45</v>
      </c>
      <c r="E34" s="22">
        <v>5831.69</v>
      </c>
      <c r="F34" s="22">
        <v>2107.63</v>
      </c>
      <c r="G34" s="22">
        <v>1851.19</v>
      </c>
      <c r="H34" s="22">
        <v>1737.74</v>
      </c>
      <c r="I34" s="22">
        <v>0</v>
      </c>
      <c r="J34" s="22">
        <v>135.13</v>
      </c>
      <c r="K34" s="22">
        <v>0</v>
      </c>
      <c r="L34" s="22">
        <v>257.77</v>
      </c>
      <c r="M34" s="22">
        <v>4572.29</v>
      </c>
      <c r="N34" s="22">
        <v>0</v>
      </c>
      <c r="O34" s="22">
        <v>0</v>
      </c>
      <c r="P34" s="22">
        <v>1001.63</v>
      </c>
    </row>
    <row r="35" spans="1:16" ht="18" customHeight="1">
      <c r="A35" s="30"/>
      <c r="B35" s="31"/>
      <c r="C35" s="31"/>
      <c r="D35" s="32" t="s">
        <v>46</v>
      </c>
      <c r="E35" s="31">
        <v>7259.63</v>
      </c>
      <c r="F35" s="31">
        <v>6150.11</v>
      </c>
      <c r="G35" s="31">
        <v>1109.52</v>
      </c>
      <c r="H35" s="31">
        <v>0</v>
      </c>
      <c r="I35" s="31">
        <v>0</v>
      </c>
      <c r="J35" s="31">
        <v>0</v>
      </c>
      <c r="K35" s="31">
        <v>0</v>
      </c>
      <c r="L35" s="31">
        <v>641.92</v>
      </c>
      <c r="M35" s="31">
        <v>6381.91</v>
      </c>
      <c r="N35" s="31">
        <v>0</v>
      </c>
      <c r="O35" s="31">
        <v>0</v>
      </c>
      <c r="P35" s="31">
        <v>235.8</v>
      </c>
    </row>
    <row r="36" spans="1:16" ht="18" customHeight="1">
      <c r="A36" s="27" t="s">
        <v>47</v>
      </c>
      <c r="B36" s="28">
        <v>3</v>
      </c>
      <c r="C36" s="28">
        <v>42760.47</v>
      </c>
      <c r="D36" s="29" t="s">
        <v>48</v>
      </c>
      <c r="E36" s="28">
        <v>42760.47</v>
      </c>
      <c r="F36" s="28">
        <v>17830.32</v>
      </c>
      <c r="G36" s="28">
        <v>18301.280000000002</v>
      </c>
      <c r="H36" s="28">
        <v>2539</v>
      </c>
      <c r="I36" s="28">
        <v>0</v>
      </c>
      <c r="J36" s="28">
        <v>4089.87</v>
      </c>
      <c r="K36" s="28">
        <v>0</v>
      </c>
      <c r="L36" s="28">
        <v>5588.63</v>
      </c>
      <c r="M36" s="28">
        <v>31699.799999999996</v>
      </c>
      <c r="N36" s="28">
        <v>0</v>
      </c>
      <c r="O36" s="28">
        <v>0.61</v>
      </c>
      <c r="P36" s="28">
        <v>5472.25</v>
      </c>
    </row>
    <row r="37" spans="1:16" ht="18" customHeight="1">
      <c r="A37" s="24"/>
      <c r="B37" s="22"/>
      <c r="C37" s="22"/>
      <c r="D37" s="25" t="s">
        <v>44</v>
      </c>
      <c r="E37" s="22">
        <v>19350.88</v>
      </c>
      <c r="F37" s="22">
        <v>10197.03</v>
      </c>
      <c r="G37" s="22">
        <v>7969.86</v>
      </c>
      <c r="H37" s="22">
        <v>1183.99</v>
      </c>
      <c r="I37" s="22">
        <v>0</v>
      </c>
      <c r="J37" s="22">
        <v>0</v>
      </c>
      <c r="K37" s="22">
        <v>0</v>
      </c>
      <c r="L37" s="22">
        <v>920.43</v>
      </c>
      <c r="M37" s="22">
        <v>13709.17</v>
      </c>
      <c r="N37" s="22">
        <v>0</v>
      </c>
      <c r="O37" s="22">
        <v>0</v>
      </c>
      <c r="P37" s="22">
        <v>4720.46</v>
      </c>
    </row>
    <row r="38" spans="1:16" ht="18" customHeight="1">
      <c r="A38" s="24"/>
      <c r="B38" s="22"/>
      <c r="C38" s="22"/>
      <c r="D38" s="26" t="s">
        <v>46</v>
      </c>
      <c r="E38" s="22">
        <v>17222.39</v>
      </c>
      <c r="F38" s="22">
        <v>7170.19</v>
      </c>
      <c r="G38" s="22">
        <v>9857.11</v>
      </c>
      <c r="H38" s="22">
        <v>185.88</v>
      </c>
      <c r="I38" s="22">
        <v>0</v>
      </c>
      <c r="J38" s="22">
        <v>9.21</v>
      </c>
      <c r="K38" s="22">
        <v>0</v>
      </c>
      <c r="L38" s="22">
        <v>1446.51</v>
      </c>
      <c r="M38" s="22">
        <v>15296.09</v>
      </c>
      <c r="N38" s="22">
        <v>0</v>
      </c>
      <c r="O38" s="22">
        <v>0</v>
      </c>
      <c r="P38" s="22">
        <v>480.61</v>
      </c>
    </row>
    <row r="39" spans="1:16" ht="18" customHeight="1">
      <c r="A39" s="30"/>
      <c r="B39" s="31"/>
      <c r="C39" s="31"/>
      <c r="D39" s="33" t="s">
        <v>49</v>
      </c>
      <c r="E39" s="31">
        <v>6187.2</v>
      </c>
      <c r="F39" s="31">
        <v>463.1</v>
      </c>
      <c r="G39" s="31">
        <v>474.31</v>
      </c>
      <c r="H39" s="31">
        <v>1169.13</v>
      </c>
      <c r="I39" s="31">
        <v>0</v>
      </c>
      <c r="J39" s="31">
        <v>4080.66</v>
      </c>
      <c r="K39" s="31">
        <v>0</v>
      </c>
      <c r="L39" s="31">
        <v>3221.69</v>
      </c>
      <c r="M39" s="31">
        <v>2694.54</v>
      </c>
      <c r="N39" s="31">
        <v>0</v>
      </c>
      <c r="O39" s="31">
        <v>0.61</v>
      </c>
      <c r="P39" s="31">
        <v>270.36</v>
      </c>
    </row>
    <row r="40" spans="1:16" ht="18" customHeight="1">
      <c r="A40" s="34" t="s">
        <v>50</v>
      </c>
      <c r="B40" s="22">
        <v>1</v>
      </c>
      <c r="C40" s="22">
        <v>17449.18</v>
      </c>
      <c r="D40" s="23" t="s">
        <v>48</v>
      </c>
      <c r="E40" s="22">
        <v>17449.18</v>
      </c>
      <c r="F40" s="22">
        <v>2713.51</v>
      </c>
      <c r="G40" s="22">
        <v>2088.16</v>
      </c>
      <c r="H40" s="22">
        <v>6101.29</v>
      </c>
      <c r="I40" s="22">
        <v>0</v>
      </c>
      <c r="J40" s="22">
        <v>6546.219999999999</v>
      </c>
      <c r="K40" s="22">
        <v>0</v>
      </c>
      <c r="L40" s="22">
        <v>4789.29</v>
      </c>
      <c r="M40" s="22">
        <v>10969.900000000001</v>
      </c>
      <c r="N40" s="22">
        <v>0</v>
      </c>
      <c r="O40" s="22">
        <v>14.16</v>
      </c>
      <c r="P40" s="22">
        <v>1675.83</v>
      </c>
    </row>
    <row r="41" spans="1:16" ht="18" customHeight="1">
      <c r="A41" s="24"/>
      <c r="B41" s="22"/>
      <c r="C41" s="22"/>
      <c r="D41" s="25" t="s">
        <v>51</v>
      </c>
      <c r="E41" s="22">
        <v>17449.18</v>
      </c>
      <c r="F41" s="22">
        <v>2713.51</v>
      </c>
      <c r="G41" s="22">
        <v>2088.16</v>
      </c>
      <c r="H41" s="22">
        <v>6101.29</v>
      </c>
      <c r="I41" s="22">
        <v>0</v>
      </c>
      <c r="J41" s="22">
        <v>6546.22</v>
      </c>
      <c r="K41" s="22">
        <v>0</v>
      </c>
      <c r="L41" s="22">
        <v>4789.29</v>
      </c>
      <c r="M41" s="22">
        <v>10969.9</v>
      </c>
      <c r="N41" s="22">
        <v>0</v>
      </c>
      <c r="O41" s="22">
        <v>14.16</v>
      </c>
      <c r="P41" s="22">
        <v>1675.83</v>
      </c>
    </row>
    <row r="42" spans="1:16" ht="18" customHeight="1">
      <c r="A42" s="27" t="s">
        <v>52</v>
      </c>
      <c r="B42" s="28">
        <v>2</v>
      </c>
      <c r="C42" s="28">
        <v>3663.58</v>
      </c>
      <c r="D42" s="29" t="s">
        <v>48</v>
      </c>
      <c r="E42" s="28">
        <v>3663.58</v>
      </c>
      <c r="F42" s="28">
        <v>1769.5</v>
      </c>
      <c r="G42" s="28">
        <v>0</v>
      </c>
      <c r="H42" s="28">
        <v>18.86</v>
      </c>
      <c r="I42" s="28">
        <v>0</v>
      </c>
      <c r="J42" s="28">
        <v>1875.22</v>
      </c>
      <c r="K42" s="28">
        <v>0</v>
      </c>
      <c r="L42" s="28">
        <v>1514.79</v>
      </c>
      <c r="M42" s="28">
        <v>2119.91</v>
      </c>
      <c r="N42" s="28">
        <v>0</v>
      </c>
      <c r="O42" s="28">
        <v>5.18</v>
      </c>
      <c r="P42" s="28">
        <v>23.700000000000003</v>
      </c>
    </row>
    <row r="43" spans="1:16" ht="18" customHeight="1">
      <c r="A43" s="24"/>
      <c r="B43" s="22"/>
      <c r="C43" s="22"/>
      <c r="D43" s="25" t="s">
        <v>53</v>
      </c>
      <c r="E43" s="22">
        <v>1394.04</v>
      </c>
      <c r="F43" s="22">
        <v>469.6</v>
      </c>
      <c r="G43" s="22">
        <v>0</v>
      </c>
      <c r="H43" s="22">
        <v>18.86</v>
      </c>
      <c r="I43" s="22">
        <v>0</v>
      </c>
      <c r="J43" s="22">
        <v>905.58</v>
      </c>
      <c r="K43" s="22">
        <v>0</v>
      </c>
      <c r="L43" s="22">
        <v>768.15</v>
      </c>
      <c r="M43" s="22">
        <v>611.4</v>
      </c>
      <c r="N43" s="22">
        <v>0</v>
      </c>
      <c r="O43" s="22">
        <v>5.18</v>
      </c>
      <c r="P43" s="22">
        <v>9.31</v>
      </c>
    </row>
    <row r="44" spans="1:16" ht="18" customHeight="1">
      <c r="A44" s="35"/>
      <c r="B44" s="36"/>
      <c r="C44" s="36"/>
      <c r="D44" s="37" t="s">
        <v>54</v>
      </c>
      <c r="E44" s="36">
        <v>2269.54</v>
      </c>
      <c r="F44" s="36">
        <v>1299.9</v>
      </c>
      <c r="G44" s="36">
        <v>0</v>
      </c>
      <c r="H44" s="36">
        <v>0</v>
      </c>
      <c r="I44" s="36">
        <v>0</v>
      </c>
      <c r="J44" s="36">
        <v>969.64</v>
      </c>
      <c r="K44" s="36">
        <v>0</v>
      </c>
      <c r="L44" s="36">
        <v>746.64</v>
      </c>
      <c r="M44" s="36">
        <v>1508.51</v>
      </c>
      <c r="N44" s="36">
        <v>0</v>
      </c>
      <c r="O44" s="36">
        <v>0</v>
      </c>
      <c r="P44" s="36">
        <v>14.39</v>
      </c>
    </row>
    <row r="45" ht="13.5">
      <c r="A45" s="38" t="s">
        <v>55</v>
      </c>
    </row>
    <row r="46" ht="13.5">
      <c r="A46" s="38"/>
    </row>
  </sheetData>
  <sheetProtection/>
  <mergeCells count="17">
    <mergeCell ref="O4:O5"/>
    <mergeCell ref="L3:O3"/>
    <mergeCell ref="P3:P5"/>
    <mergeCell ref="B4:B5"/>
    <mergeCell ref="C4:C5"/>
    <mergeCell ref="F4:F5"/>
    <mergeCell ref="G4:G5"/>
    <mergeCell ref="H4:H5"/>
    <mergeCell ref="I4:I5"/>
    <mergeCell ref="J4:J5"/>
    <mergeCell ref="L4:N4"/>
    <mergeCell ref="A3:A5"/>
    <mergeCell ref="B3:C3"/>
    <mergeCell ref="D3:D5"/>
    <mergeCell ref="E3:E5"/>
    <mergeCell ref="F3:J3"/>
    <mergeCell ref="K3:K5"/>
  </mergeCells>
  <dataValidations count="1">
    <dataValidation type="decimal" operator="greaterThanOrEqual" allowBlank="1" showInputMessage="1" showErrorMessage="1" imeMode="disabled" sqref="E6:P9 B6:C9">
      <formula1>0</formula1>
    </dataValidation>
  </dataValidations>
  <printOptions/>
  <pageMargins left="0.787" right="0.787" top="0.984" bottom="0.984" header="0.512" footer="0.512"/>
  <pageSetup fitToHeight="0" fitToWidth="2" horizontalDpi="600" verticalDpi="600" orientation="portrait" pageOrder="overThenDown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dcterms:created xsi:type="dcterms:W3CDTF">2016-03-30T06:24:51Z</dcterms:created>
  <dcterms:modified xsi:type="dcterms:W3CDTF">2016-03-30T06:24:52Z</dcterms:modified>
  <cp:category/>
  <cp:version/>
  <cp:contentType/>
  <cp:contentStatus/>
</cp:coreProperties>
</file>