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8220" activeTab="0"/>
  </bookViews>
  <sheets>
    <sheet name="8-1" sheetId="1" r:id="rId1"/>
  </sheets>
  <definedNames>
    <definedName name="_xlnm.Print_Titles" localSheetId="0">'8-1'!$2:$5</definedName>
  </definedNames>
  <calcPr fullCalcOnLoad="1"/>
</workbook>
</file>

<file path=xl/sharedStrings.xml><?xml version="1.0" encoding="utf-8"?>
<sst xmlns="http://schemas.openxmlformats.org/spreadsheetml/2006/main" count="76" uniqueCount="73">
  <si>
    <t>１　本表は，林道（貯木場）現況表により作成した。</t>
  </si>
  <si>
    <t>２　本表には，企業用財産のみ掲上した。</t>
  </si>
  <si>
    <t>８－１  林道及び貯木場の現況</t>
  </si>
  <si>
    <t>単位（延長：km，面積：ha）</t>
  </si>
  <si>
    <t>年次
森林管理局
都道府県</t>
  </si>
  <si>
    <t>林　　　　　　　　　　　　　　　　　　　　道</t>
  </si>
  <si>
    <t>貯 木 場</t>
  </si>
  <si>
    <t>総    数</t>
  </si>
  <si>
    <t>自 動 車 道</t>
  </si>
  <si>
    <t>軽車道（車道）</t>
  </si>
  <si>
    <t>そ の 他</t>
  </si>
  <si>
    <t>箇所数</t>
  </si>
  <si>
    <t>面 積</t>
  </si>
  <si>
    <t>路 線 数</t>
  </si>
  <si>
    <t>延    長</t>
  </si>
  <si>
    <t>路線数</t>
  </si>
  <si>
    <t>延  長</t>
  </si>
  <si>
    <t>延長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</si>
  <si>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</si>
  <si>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</si>
  <si>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</si>
  <si>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</si>
  <si>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</si>
  <si>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</si>
  <si>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</si>
  <si>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</si>
  <si>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</si>
  <si>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</si>
  <si>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</si>
  <si>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</si>
  <si>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</si>
  <si>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</si>
  <si>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</si>
  <si>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</si>
  <si>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</si>
  <si>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</si>
  <si>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</si>
  <si>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</si>
  <si>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</si>
  <si>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</si>
  <si>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</si>
  <si>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</si>
  <si>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</si>
  <si>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</si>
  <si>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</si>
  <si>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</si>
  <si>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</si>
  <si>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</si>
  <si>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</si>
  <si>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</si>
  <si>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</si>
  <si>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</si>
  <si>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</si>
  <si>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</si>
  <si>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</si>
  <si>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</si>
  <si>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</si>
  <si>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</si>
  <si>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</si>
  <si>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</si>
  <si>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</si>
  <si>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</si>
  <si>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</si>
  <si>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</si>
  <si>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</si>
  <si>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</si>
  <si>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</si>
  <si>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</si>
  <si>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</si>
  <si>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</si>
  <si>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</si>
  <si>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</si>
  <si>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３　併用林道は，（　）内書した。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</si>
</sst>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98" fontId="4" fillId="0" borderId="2" xfId="0" applyNumberFormat="1" applyFont="1" applyFill="1" applyBorder="1" applyAlignment="1" applyProtection="1">
      <alignment horizontal="right" vertical="center"/>
      <protection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196" fontId="4" fillId="0" borderId="2" xfId="0" applyNumberFormat="1" applyFont="1" applyFill="1" applyBorder="1" applyAlignment="1" applyProtection="1">
      <alignment horizontal="right" vertical="center"/>
      <protection/>
    </xf>
    <xf numFmtId="197" fontId="4" fillId="0" borderId="3" xfId="0" applyNumberFormat="1" applyFont="1" applyFill="1" applyBorder="1" applyAlignment="1" applyProtection="1">
      <alignment horizontal="right" vertical="center"/>
      <protection/>
    </xf>
    <xf numFmtId="41" fontId="4" fillId="0" borderId="4" xfId="0" applyNumberFormat="1" applyFont="1" applyFill="1" applyBorder="1" applyAlignment="1" applyProtection="1">
      <alignment horizontal="right" vertical="center"/>
      <protection/>
    </xf>
    <xf numFmtId="197" fontId="4" fillId="0" borderId="4" xfId="0" applyNumberFormat="1" applyFont="1" applyFill="1" applyBorder="1" applyAlignment="1" applyProtection="1">
      <alignment horizontal="right" vertical="center"/>
      <protection/>
    </xf>
    <xf numFmtId="43" fontId="4" fillId="0" borderId="4" xfId="0" applyNumberFormat="1" applyFont="1" applyFill="1" applyBorder="1" applyAlignment="1" applyProtection="1">
      <alignment horizontal="right" vertical="center"/>
      <protection/>
    </xf>
    <xf numFmtId="198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196" fontId="4" fillId="0" borderId="5" xfId="0" applyNumberFormat="1" applyFont="1" applyFill="1" applyBorder="1" applyAlignment="1" applyProtection="1">
      <alignment horizontal="right" vertical="center"/>
      <protection/>
    </xf>
    <xf numFmtId="197" fontId="4" fillId="0" borderId="6" xfId="0" applyNumberFormat="1" applyFont="1" applyFill="1" applyBorder="1" applyAlignment="1" applyProtection="1">
      <alignment horizontal="right" vertical="center"/>
      <protection/>
    </xf>
    <xf numFmtId="41" fontId="4" fillId="0" borderId="7" xfId="0" applyNumberFormat="1" applyFont="1" applyFill="1" applyBorder="1" applyAlignment="1" applyProtection="1">
      <alignment horizontal="right" vertical="center"/>
      <protection/>
    </xf>
    <xf numFmtId="197" fontId="4" fillId="0" borderId="7" xfId="0" applyNumberFormat="1" applyFont="1" applyFill="1" applyBorder="1" applyAlignment="1" applyProtection="1">
      <alignment horizontal="right" vertical="center"/>
      <protection/>
    </xf>
    <xf numFmtId="43" fontId="4" fillId="0" borderId="7" xfId="0" applyNumberFormat="1" applyFont="1" applyFill="1" applyBorder="1" applyAlignment="1" applyProtection="1">
      <alignment horizontal="right" vertical="center"/>
      <protection/>
    </xf>
    <xf numFmtId="198" fontId="5" fillId="0" borderId="8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196" fontId="5" fillId="0" borderId="8" xfId="0" applyNumberFormat="1" applyFont="1" applyBorder="1" applyAlignment="1">
      <alignment horizontal="right" vertical="center"/>
    </xf>
    <xf numFmtId="197" fontId="5" fillId="0" borderId="9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197" fontId="5" fillId="0" borderId="10" xfId="0" applyNumberFormat="1" applyFont="1" applyBorder="1" applyAlignment="1">
      <alignment horizontal="right" vertical="center"/>
    </xf>
    <xf numFmtId="43" fontId="5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justify"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58" fontId="5" fillId="0" borderId="8" xfId="0" applyNumberFormat="1" applyFont="1" applyBorder="1" applyAlignment="1">
      <alignment horizontal="distributed" vertical="center"/>
    </xf>
    <xf numFmtId="58" fontId="5" fillId="0" borderId="9" xfId="0" applyNumberFormat="1" applyFont="1" applyBorder="1" applyAlignment="1">
      <alignment horizontal="distributed" vertical="center"/>
    </xf>
    <xf numFmtId="58" fontId="4" fillId="0" borderId="5" xfId="0" applyNumberFormat="1" applyFont="1" applyBorder="1" applyAlignment="1">
      <alignment horizontal="distributed" vertical="center"/>
    </xf>
    <xf numFmtId="58" fontId="4" fillId="0" borderId="6" xfId="0" applyNumberFormat="1" applyFont="1" applyBorder="1" applyAlignment="1">
      <alignment horizontal="distributed" vertical="center"/>
    </xf>
    <xf numFmtId="58" fontId="4" fillId="0" borderId="2" xfId="0" applyNumberFormat="1" applyFont="1" applyBorder="1" applyAlignment="1">
      <alignment horizontal="distributed" vertical="center"/>
    </xf>
    <xf numFmtId="58" fontId="4" fillId="0" borderId="3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8" fontId="4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26" xfId="0" applyNumberFormat="1" applyFont="1" applyFill="1" applyBorder="1" applyAlignment="1" applyProtection="1">
      <alignment horizontal="right" vertical="center"/>
      <protection/>
    </xf>
    <xf numFmtId="43" fontId="4" fillId="0" borderId="26" xfId="0" applyNumberFormat="1" applyFont="1" applyFill="1" applyBorder="1" applyAlignment="1" applyProtection="1">
      <alignment horizontal="right" vertical="center"/>
      <protection/>
    </xf>
    <xf numFmtId="198" fontId="4" fillId="0" borderId="13" xfId="0" applyNumberFormat="1" applyFont="1" applyFill="1" applyBorder="1" applyAlignment="1" applyProtection="1">
      <alignment horizontal="right" vertical="center"/>
      <protection/>
    </xf>
    <xf numFmtId="41" fontId="4" fillId="0" borderId="14" xfId="0" applyNumberFormat="1" applyFont="1" applyFill="1" applyBorder="1" applyAlignment="1" applyProtection="1">
      <alignment horizontal="right" vertical="center"/>
      <protection/>
    </xf>
    <xf numFmtId="196" fontId="4" fillId="0" borderId="13" xfId="0" applyNumberFormat="1" applyFont="1" applyFill="1" applyBorder="1" applyAlignment="1" applyProtection="1">
      <alignment horizontal="right" vertical="center"/>
      <protection/>
    </xf>
    <xf numFmtId="197" fontId="4" fillId="0" borderId="14" xfId="0" applyNumberFormat="1" applyFont="1" applyFill="1" applyBorder="1" applyAlignment="1" applyProtection="1">
      <alignment horizontal="right" vertical="center"/>
      <protection/>
    </xf>
    <xf numFmtId="41" fontId="4" fillId="0" borderId="27" xfId="0" applyNumberFormat="1" applyFont="1" applyFill="1" applyBorder="1" applyAlignment="1" applyProtection="1">
      <alignment horizontal="right" vertical="center"/>
      <protection/>
    </xf>
    <xf numFmtId="43" fontId="4" fillId="0" borderId="27" xfId="0" applyNumberFormat="1" applyFont="1" applyFill="1" applyBorder="1" applyAlignment="1" applyProtection="1">
      <alignment horizontal="right" vertical="center"/>
      <protection/>
    </xf>
    <xf numFmtId="198" fontId="4" fillId="0" borderId="15" xfId="0" applyNumberFormat="1" applyFont="1" applyFill="1" applyBorder="1" applyAlignment="1" applyProtection="1">
      <alignment horizontal="right" vertical="center"/>
      <protection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196" fontId="4" fillId="0" borderId="15" xfId="0" applyNumberFormat="1" applyFont="1" applyFill="1" applyBorder="1" applyAlignment="1" applyProtection="1">
      <alignment horizontal="right" vertical="center"/>
      <protection/>
    </xf>
    <xf numFmtId="197" fontId="4" fillId="0" borderId="16" xfId="0" applyNumberFormat="1" applyFont="1" applyFill="1" applyBorder="1" applyAlignment="1" applyProtection="1">
      <alignment horizontal="right" vertical="center"/>
      <protection/>
    </xf>
    <xf numFmtId="41" fontId="4" fillId="0" borderId="28" xfId="0" applyNumberFormat="1" applyFont="1" applyFill="1" applyBorder="1" applyAlignment="1" applyProtection="1">
      <alignment horizontal="right" vertical="center"/>
      <protection/>
    </xf>
    <xf numFmtId="43" fontId="4" fillId="0" borderId="28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tabColor indexed="12"/>
  </sheetPr>
  <dimension ref="A1:R67"/>
  <sheetViews>
    <sheetView tabSelected="1" workbookViewId="0" topLeftCell="A1">
      <selection activeCell="C11" sqref="C11:R64"/>
    </sheetView>
  </sheetViews>
  <sheetFormatPr defaultColWidth="9.00390625" defaultRowHeight="13.5"/>
  <cols>
    <col min="1" max="1" width="18.125" style="0" customWidth="1"/>
    <col min="2" max="2" width="8.625" style="0" customWidth="1"/>
    <col min="3" max="14" width="13.625" style="1" customWidth="1"/>
    <col min="15" max="18" width="13.625" style="0" customWidth="1"/>
  </cols>
  <sheetData>
    <row r="1" ht="13.5">
      <c r="A1" t="s">
        <v>2</v>
      </c>
    </row>
    <row r="2" ht="13.5">
      <c r="R2" s="2" t="s">
        <v>3</v>
      </c>
    </row>
    <row r="3" spans="1:18" ht="13.5" customHeight="1">
      <c r="A3" s="38" t="s">
        <v>4</v>
      </c>
      <c r="B3" s="39"/>
      <c r="C3" s="50" t="s">
        <v>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1"/>
      <c r="Q3" s="53" t="s">
        <v>6</v>
      </c>
      <c r="R3" s="53"/>
    </row>
    <row r="4" spans="1:18" ht="13.5">
      <c r="A4" s="40"/>
      <c r="B4" s="41"/>
      <c r="C4" s="53" t="s">
        <v>7</v>
      </c>
      <c r="D4" s="53"/>
      <c r="E4" s="53"/>
      <c r="F4" s="53"/>
      <c r="G4" s="53" t="s">
        <v>8</v>
      </c>
      <c r="H4" s="53"/>
      <c r="I4" s="53"/>
      <c r="J4" s="53"/>
      <c r="K4" s="53" t="s">
        <v>9</v>
      </c>
      <c r="L4" s="53"/>
      <c r="M4" s="53"/>
      <c r="N4" s="53"/>
      <c r="O4" s="53" t="s">
        <v>10</v>
      </c>
      <c r="P4" s="53"/>
      <c r="Q4" s="53" t="s">
        <v>11</v>
      </c>
      <c r="R4" s="53" t="s">
        <v>12</v>
      </c>
    </row>
    <row r="5" spans="1:18" ht="13.5">
      <c r="A5" s="42"/>
      <c r="B5" s="43"/>
      <c r="C5" s="50" t="s">
        <v>13</v>
      </c>
      <c r="D5" s="51"/>
      <c r="E5" s="50" t="s">
        <v>14</v>
      </c>
      <c r="F5" s="51"/>
      <c r="G5" s="50" t="s">
        <v>13</v>
      </c>
      <c r="H5" s="51"/>
      <c r="I5" s="50" t="s">
        <v>14</v>
      </c>
      <c r="J5" s="51"/>
      <c r="K5" s="50" t="s">
        <v>15</v>
      </c>
      <c r="L5" s="51"/>
      <c r="M5" s="50" t="s">
        <v>16</v>
      </c>
      <c r="N5" s="51"/>
      <c r="O5" s="3" t="s">
        <v>15</v>
      </c>
      <c r="P5" s="3" t="s">
        <v>17</v>
      </c>
      <c r="Q5" s="53"/>
      <c r="R5" s="53"/>
    </row>
    <row r="6" spans="1:18" ht="18" customHeight="1">
      <c r="A6" s="48">
        <v>38807</v>
      </c>
      <c r="B6" s="49"/>
      <c r="C6" s="4">
        <v>2983</v>
      </c>
      <c r="D6" s="5">
        <v>12648</v>
      </c>
      <c r="E6" s="6">
        <v>8021074</v>
      </c>
      <c r="F6" s="7">
        <v>43719928</v>
      </c>
      <c r="G6" s="4">
        <v>2910</v>
      </c>
      <c r="H6" s="5">
        <v>12489</v>
      </c>
      <c r="I6" s="6">
        <v>7914635</v>
      </c>
      <c r="J6" s="7">
        <v>43460104</v>
      </c>
      <c r="K6" s="4">
        <v>73</v>
      </c>
      <c r="L6" s="5">
        <v>158</v>
      </c>
      <c r="M6" s="6">
        <v>106439</v>
      </c>
      <c r="N6" s="7">
        <v>254824</v>
      </c>
      <c r="O6" s="8">
        <v>1</v>
      </c>
      <c r="P6" s="9">
        <v>5000</v>
      </c>
      <c r="Q6" s="8">
        <v>64</v>
      </c>
      <c r="R6" s="10">
        <v>96.25</v>
      </c>
    </row>
    <row r="7" spans="1:18" ht="18" customHeight="1">
      <c r="A7" s="46">
        <v>39172</v>
      </c>
      <c r="B7" s="47"/>
      <c r="C7" s="11">
        <v>2965</v>
      </c>
      <c r="D7" s="12">
        <v>12663</v>
      </c>
      <c r="E7" s="13">
        <v>7942243</v>
      </c>
      <c r="F7" s="14">
        <v>43811642</v>
      </c>
      <c r="G7" s="11">
        <v>2892</v>
      </c>
      <c r="H7" s="12">
        <v>12505</v>
      </c>
      <c r="I7" s="13">
        <v>7835804</v>
      </c>
      <c r="J7" s="14">
        <v>43553263</v>
      </c>
      <c r="K7" s="11">
        <v>73</v>
      </c>
      <c r="L7" s="12">
        <v>157</v>
      </c>
      <c r="M7" s="13">
        <v>106439</v>
      </c>
      <c r="N7" s="14">
        <v>253854</v>
      </c>
      <c r="O7" s="15">
        <v>1</v>
      </c>
      <c r="P7" s="16">
        <v>4525</v>
      </c>
      <c r="Q7" s="15">
        <v>54</v>
      </c>
      <c r="R7" s="17">
        <v>73.46</v>
      </c>
    </row>
    <row r="8" spans="1:18" ht="18" customHeight="1">
      <c r="A8" s="46">
        <v>39538</v>
      </c>
      <c r="B8" s="47"/>
      <c r="C8" s="11">
        <v>2972</v>
      </c>
      <c r="D8" s="12">
        <v>12688</v>
      </c>
      <c r="E8" s="13">
        <v>7981797</v>
      </c>
      <c r="F8" s="14">
        <v>43926453</v>
      </c>
      <c r="G8" s="11">
        <v>2899</v>
      </c>
      <c r="H8" s="12">
        <v>12530</v>
      </c>
      <c r="I8" s="13">
        <v>7875358</v>
      </c>
      <c r="J8" s="14">
        <v>43668074</v>
      </c>
      <c r="K8" s="11">
        <v>73</v>
      </c>
      <c r="L8" s="12">
        <v>157</v>
      </c>
      <c r="M8" s="13">
        <v>106439</v>
      </c>
      <c r="N8" s="14">
        <v>253854</v>
      </c>
      <c r="O8" s="15">
        <v>1</v>
      </c>
      <c r="P8" s="16">
        <v>4525</v>
      </c>
      <c r="Q8" s="15">
        <v>54</v>
      </c>
      <c r="R8" s="17">
        <v>71.4</v>
      </c>
    </row>
    <row r="9" spans="1:18" ht="18" customHeight="1">
      <c r="A9" s="46">
        <v>39903</v>
      </c>
      <c r="B9" s="47"/>
      <c r="C9" s="11">
        <v>2968</v>
      </c>
      <c r="D9" s="12">
        <v>12724</v>
      </c>
      <c r="E9" s="13">
        <v>7972339</v>
      </c>
      <c r="F9" s="14">
        <v>44011820</v>
      </c>
      <c r="G9" s="11">
        <v>2895</v>
      </c>
      <c r="H9" s="12">
        <v>12566</v>
      </c>
      <c r="I9" s="13">
        <v>7865900</v>
      </c>
      <c r="J9" s="14">
        <v>43753278</v>
      </c>
      <c r="K9" s="11">
        <v>73</v>
      </c>
      <c r="L9" s="12">
        <v>157</v>
      </c>
      <c r="M9" s="13">
        <v>106439</v>
      </c>
      <c r="N9" s="14">
        <v>253542</v>
      </c>
      <c r="O9" s="15">
        <v>1</v>
      </c>
      <c r="P9" s="16">
        <v>5000</v>
      </c>
      <c r="Q9" s="15">
        <v>53</v>
      </c>
      <c r="R9" s="17">
        <v>70.45</v>
      </c>
    </row>
    <row r="10" spans="1:18" ht="18" customHeight="1" thickBot="1">
      <c r="A10" s="44">
        <v>40268</v>
      </c>
      <c r="B10" s="45">
        <v>40268</v>
      </c>
      <c r="C10" s="18">
        <f aca="true" t="shared" si="0" ref="C10:R10">SUMIF(C11:C17,"&gt;0")</f>
        <v>2968</v>
      </c>
      <c r="D10" s="19">
        <f t="shared" si="0"/>
        <v>12775</v>
      </c>
      <c r="E10" s="20">
        <f t="shared" si="0"/>
        <v>7928723</v>
      </c>
      <c r="F10" s="21">
        <f t="shared" si="0"/>
        <v>44155533</v>
      </c>
      <c r="G10" s="18">
        <f t="shared" si="0"/>
        <v>2895</v>
      </c>
      <c r="H10" s="19">
        <f t="shared" si="0"/>
        <v>12617</v>
      </c>
      <c r="I10" s="20">
        <f t="shared" si="0"/>
        <v>7822284</v>
      </c>
      <c r="J10" s="21">
        <f t="shared" si="0"/>
        <v>43897654</v>
      </c>
      <c r="K10" s="18">
        <f t="shared" si="0"/>
        <v>73</v>
      </c>
      <c r="L10" s="19">
        <f t="shared" si="0"/>
        <v>157</v>
      </c>
      <c r="M10" s="20">
        <f t="shared" si="0"/>
        <v>106439</v>
      </c>
      <c r="N10" s="21">
        <f t="shared" si="0"/>
        <v>253354</v>
      </c>
      <c r="O10" s="22">
        <f t="shared" si="0"/>
        <v>1</v>
      </c>
      <c r="P10" s="23">
        <f t="shared" si="0"/>
        <v>4525</v>
      </c>
      <c r="Q10" s="22">
        <f t="shared" si="0"/>
        <v>52</v>
      </c>
      <c r="R10" s="24">
        <f t="shared" si="0"/>
        <v>72.2</v>
      </c>
    </row>
    <row r="11" spans="1:18" ht="18" customHeight="1" thickTop="1">
      <c r="A11" s="25" t="s">
        <v>18</v>
      </c>
      <c r="B11" s="26"/>
      <c r="C11" s="54">
        <v>280</v>
      </c>
      <c r="D11" s="55">
        <v>3923</v>
      </c>
      <c r="E11" s="13">
        <v>918488</v>
      </c>
      <c r="F11" s="14">
        <v>15672826</v>
      </c>
      <c r="G11" s="54">
        <v>280</v>
      </c>
      <c r="H11" s="55">
        <v>3919</v>
      </c>
      <c r="I11" s="13">
        <v>918488</v>
      </c>
      <c r="J11" s="14">
        <v>15656791</v>
      </c>
      <c r="K11" s="54">
        <v>0</v>
      </c>
      <c r="L11" s="55">
        <v>4</v>
      </c>
      <c r="M11" s="13">
        <v>0</v>
      </c>
      <c r="N11" s="14">
        <v>16035</v>
      </c>
      <c r="O11" s="56">
        <v>0</v>
      </c>
      <c r="P11" s="14">
        <v>0</v>
      </c>
      <c r="Q11" s="56">
        <v>4</v>
      </c>
      <c r="R11" s="57">
        <v>6.67</v>
      </c>
    </row>
    <row r="12" spans="1:18" ht="18" customHeight="1">
      <c r="A12" s="27" t="s">
        <v>19</v>
      </c>
      <c r="B12" s="28"/>
      <c r="C12" s="11">
        <v>681</v>
      </c>
      <c r="D12" s="12">
        <v>2892</v>
      </c>
      <c r="E12" s="13">
        <v>1705901</v>
      </c>
      <c r="F12" s="14">
        <v>9485647</v>
      </c>
      <c r="G12" s="11">
        <v>677</v>
      </c>
      <c r="H12" s="12">
        <v>2877</v>
      </c>
      <c r="I12" s="13">
        <v>1697974</v>
      </c>
      <c r="J12" s="14">
        <v>9454279</v>
      </c>
      <c r="K12" s="11">
        <v>4</v>
      </c>
      <c r="L12" s="12">
        <v>15</v>
      </c>
      <c r="M12" s="13">
        <v>7927</v>
      </c>
      <c r="N12" s="14">
        <v>31368</v>
      </c>
      <c r="O12" s="15">
        <v>0</v>
      </c>
      <c r="P12" s="14">
        <v>0</v>
      </c>
      <c r="Q12" s="15">
        <v>12</v>
      </c>
      <c r="R12" s="17">
        <v>29.97</v>
      </c>
    </row>
    <row r="13" spans="1:18" ht="18" customHeight="1">
      <c r="A13" s="27" t="s">
        <v>20</v>
      </c>
      <c r="B13" s="28"/>
      <c r="C13" s="11">
        <v>470</v>
      </c>
      <c r="D13" s="12">
        <v>1937</v>
      </c>
      <c r="E13" s="13">
        <v>1237416</v>
      </c>
      <c r="F13" s="14">
        <v>5508807</v>
      </c>
      <c r="G13" s="11">
        <v>457</v>
      </c>
      <c r="H13" s="12">
        <v>1909</v>
      </c>
      <c r="I13" s="13">
        <v>1214533</v>
      </c>
      <c r="J13" s="14">
        <v>5457245</v>
      </c>
      <c r="K13" s="11">
        <v>13</v>
      </c>
      <c r="L13" s="12">
        <v>28</v>
      </c>
      <c r="M13" s="13">
        <v>22883</v>
      </c>
      <c r="N13" s="14">
        <v>51562</v>
      </c>
      <c r="O13" s="15">
        <v>0</v>
      </c>
      <c r="P13" s="14">
        <v>0</v>
      </c>
      <c r="Q13" s="15">
        <v>13</v>
      </c>
      <c r="R13" s="17">
        <v>6.76</v>
      </c>
    </row>
    <row r="14" spans="1:18" ht="18" customHeight="1">
      <c r="A14" s="27" t="s">
        <v>21</v>
      </c>
      <c r="B14" s="28"/>
      <c r="C14" s="11">
        <v>326</v>
      </c>
      <c r="D14" s="12">
        <v>1084</v>
      </c>
      <c r="E14" s="13">
        <v>1041646</v>
      </c>
      <c r="F14" s="14">
        <v>4040253</v>
      </c>
      <c r="G14" s="11">
        <v>326</v>
      </c>
      <c r="H14" s="12">
        <v>1083</v>
      </c>
      <c r="I14" s="13">
        <v>1041646</v>
      </c>
      <c r="J14" s="14">
        <v>4037789</v>
      </c>
      <c r="K14" s="11">
        <v>0</v>
      </c>
      <c r="L14" s="12">
        <v>1</v>
      </c>
      <c r="M14" s="13">
        <v>0</v>
      </c>
      <c r="N14" s="14">
        <v>2464</v>
      </c>
      <c r="O14" s="15">
        <v>0</v>
      </c>
      <c r="P14" s="14">
        <v>0</v>
      </c>
      <c r="Q14" s="15">
        <v>12</v>
      </c>
      <c r="R14" s="17">
        <v>14.89</v>
      </c>
    </row>
    <row r="15" spans="1:18" ht="18" customHeight="1">
      <c r="A15" s="27" t="s">
        <v>22</v>
      </c>
      <c r="B15" s="28"/>
      <c r="C15" s="11">
        <v>429</v>
      </c>
      <c r="D15" s="12">
        <v>854</v>
      </c>
      <c r="E15" s="13">
        <v>894526</v>
      </c>
      <c r="F15" s="14">
        <v>2208326</v>
      </c>
      <c r="G15" s="11">
        <v>394</v>
      </c>
      <c r="H15" s="12">
        <v>799</v>
      </c>
      <c r="I15" s="13">
        <v>843706</v>
      </c>
      <c r="J15" s="14">
        <v>2132252</v>
      </c>
      <c r="K15" s="11">
        <v>35</v>
      </c>
      <c r="L15" s="12">
        <v>55</v>
      </c>
      <c r="M15" s="13">
        <v>50820</v>
      </c>
      <c r="N15" s="14">
        <v>76074</v>
      </c>
      <c r="O15" s="15">
        <v>0</v>
      </c>
      <c r="P15" s="14">
        <v>0</v>
      </c>
      <c r="Q15" s="15">
        <v>3</v>
      </c>
      <c r="R15" s="17">
        <v>1.15</v>
      </c>
    </row>
    <row r="16" spans="1:18" ht="18" customHeight="1">
      <c r="A16" s="27" t="s">
        <v>23</v>
      </c>
      <c r="B16" s="28"/>
      <c r="C16" s="11">
        <v>193</v>
      </c>
      <c r="D16" s="12">
        <v>542</v>
      </c>
      <c r="E16" s="13">
        <v>715680</v>
      </c>
      <c r="F16" s="14">
        <v>2156249</v>
      </c>
      <c r="G16" s="11">
        <v>188</v>
      </c>
      <c r="H16" s="12">
        <v>530</v>
      </c>
      <c r="I16" s="13">
        <v>712102</v>
      </c>
      <c r="J16" s="14">
        <v>2141221</v>
      </c>
      <c r="K16" s="11">
        <v>5</v>
      </c>
      <c r="L16" s="12">
        <v>12</v>
      </c>
      <c r="M16" s="13">
        <v>3578</v>
      </c>
      <c r="N16" s="14">
        <v>15028</v>
      </c>
      <c r="O16" s="15">
        <v>0</v>
      </c>
      <c r="P16" s="14">
        <v>0</v>
      </c>
      <c r="Q16" s="15">
        <v>6</v>
      </c>
      <c r="R16" s="17">
        <v>9.58</v>
      </c>
    </row>
    <row r="17" spans="1:18" ht="18" customHeight="1">
      <c r="A17" s="29" t="s">
        <v>24</v>
      </c>
      <c r="B17" s="30"/>
      <c r="C17" s="58">
        <v>589</v>
      </c>
      <c r="D17" s="59">
        <v>1543</v>
      </c>
      <c r="E17" s="60">
        <v>1415066</v>
      </c>
      <c r="F17" s="61">
        <v>5083425</v>
      </c>
      <c r="G17" s="58">
        <v>573</v>
      </c>
      <c r="H17" s="59">
        <v>1500</v>
      </c>
      <c r="I17" s="60">
        <v>1393835</v>
      </c>
      <c r="J17" s="61">
        <v>5018077</v>
      </c>
      <c r="K17" s="58">
        <v>16</v>
      </c>
      <c r="L17" s="59">
        <v>42</v>
      </c>
      <c r="M17" s="60">
        <v>21231</v>
      </c>
      <c r="N17" s="61">
        <v>60823</v>
      </c>
      <c r="O17" s="62">
        <v>1</v>
      </c>
      <c r="P17" s="61">
        <v>4525</v>
      </c>
      <c r="Q17" s="62">
        <v>2</v>
      </c>
      <c r="R17" s="63">
        <v>3.18</v>
      </c>
    </row>
    <row r="18" spans="1:18" ht="18" customHeight="1">
      <c r="A18" s="31" t="s">
        <v>25</v>
      </c>
      <c r="B18" s="32"/>
      <c r="C18" s="4">
        <f aca="true" t="shared" si="1" ref="C18:R18">C11</f>
        <v>280</v>
      </c>
      <c r="D18" s="5">
        <f t="shared" si="1"/>
        <v>3923</v>
      </c>
      <c r="E18" s="6">
        <f t="shared" si="1"/>
        <v>918488</v>
      </c>
      <c r="F18" s="7">
        <f t="shared" si="1"/>
        <v>15672826</v>
      </c>
      <c r="G18" s="4">
        <f t="shared" si="1"/>
        <v>280</v>
      </c>
      <c r="H18" s="5">
        <f t="shared" si="1"/>
        <v>3919</v>
      </c>
      <c r="I18" s="6">
        <f t="shared" si="1"/>
        <v>918488</v>
      </c>
      <c r="J18" s="7">
        <f t="shared" si="1"/>
        <v>15656791</v>
      </c>
      <c r="K18" s="4">
        <f t="shared" si="1"/>
        <v>0</v>
      </c>
      <c r="L18" s="5">
        <f t="shared" si="1"/>
        <v>4</v>
      </c>
      <c r="M18" s="6">
        <f t="shared" si="1"/>
        <v>0</v>
      </c>
      <c r="N18" s="7">
        <f t="shared" si="1"/>
        <v>16035</v>
      </c>
      <c r="O18" s="8">
        <f t="shared" si="1"/>
        <v>0</v>
      </c>
      <c r="P18" s="7">
        <f t="shared" si="1"/>
        <v>0</v>
      </c>
      <c r="Q18" s="8">
        <f t="shared" si="1"/>
        <v>4</v>
      </c>
      <c r="R18" s="10">
        <f t="shared" si="1"/>
        <v>6.67</v>
      </c>
    </row>
    <row r="19" spans="1:18" ht="18" customHeight="1">
      <c r="A19" s="33" t="s">
        <v>26</v>
      </c>
      <c r="B19" s="34"/>
      <c r="C19" s="11">
        <v>128</v>
      </c>
      <c r="D19" s="12">
        <v>819</v>
      </c>
      <c r="E19" s="13">
        <v>317012</v>
      </c>
      <c r="F19" s="14">
        <v>2875840</v>
      </c>
      <c r="G19" s="11">
        <v>128</v>
      </c>
      <c r="H19" s="12">
        <v>819</v>
      </c>
      <c r="I19" s="13">
        <v>317012</v>
      </c>
      <c r="J19" s="14">
        <v>2875840</v>
      </c>
      <c r="K19" s="11">
        <v>0</v>
      </c>
      <c r="L19" s="12">
        <v>0</v>
      </c>
      <c r="M19" s="13">
        <v>0</v>
      </c>
      <c r="N19" s="14">
        <v>0</v>
      </c>
      <c r="O19" s="15">
        <v>0</v>
      </c>
      <c r="P19" s="14">
        <v>0</v>
      </c>
      <c r="Q19" s="15">
        <v>3</v>
      </c>
      <c r="R19" s="17">
        <v>8.83</v>
      </c>
    </row>
    <row r="20" spans="1:18" ht="18" customHeight="1">
      <c r="A20" s="33" t="s">
        <v>27</v>
      </c>
      <c r="B20" s="34"/>
      <c r="C20" s="11">
        <v>148</v>
      </c>
      <c r="D20" s="12">
        <v>635</v>
      </c>
      <c r="E20" s="13">
        <v>432522</v>
      </c>
      <c r="F20" s="14">
        <v>2285110</v>
      </c>
      <c r="G20" s="11">
        <v>147</v>
      </c>
      <c r="H20" s="12">
        <v>632</v>
      </c>
      <c r="I20" s="13">
        <v>431731</v>
      </c>
      <c r="J20" s="14">
        <v>2281299</v>
      </c>
      <c r="K20" s="11">
        <v>1</v>
      </c>
      <c r="L20" s="12">
        <v>3</v>
      </c>
      <c r="M20" s="13">
        <v>791</v>
      </c>
      <c r="N20" s="14">
        <v>3811</v>
      </c>
      <c r="O20" s="15">
        <v>0</v>
      </c>
      <c r="P20" s="14">
        <v>0</v>
      </c>
      <c r="Q20" s="15">
        <v>0</v>
      </c>
      <c r="R20" s="17">
        <v>0</v>
      </c>
    </row>
    <row r="21" spans="1:18" ht="18" customHeight="1">
      <c r="A21" s="33" t="s">
        <v>28</v>
      </c>
      <c r="B21" s="34"/>
      <c r="C21" s="11">
        <v>31</v>
      </c>
      <c r="D21" s="12">
        <v>202</v>
      </c>
      <c r="E21" s="13">
        <v>93377</v>
      </c>
      <c r="F21" s="14">
        <v>726762</v>
      </c>
      <c r="G21" s="11">
        <v>31</v>
      </c>
      <c r="H21" s="12">
        <v>196</v>
      </c>
      <c r="I21" s="13">
        <v>93377</v>
      </c>
      <c r="J21" s="14">
        <v>717492</v>
      </c>
      <c r="K21" s="11">
        <v>0</v>
      </c>
      <c r="L21" s="12">
        <v>6</v>
      </c>
      <c r="M21" s="13">
        <v>0</v>
      </c>
      <c r="N21" s="14">
        <v>9270</v>
      </c>
      <c r="O21" s="15">
        <v>0</v>
      </c>
      <c r="P21" s="14">
        <v>0</v>
      </c>
      <c r="Q21" s="15">
        <v>0</v>
      </c>
      <c r="R21" s="17">
        <v>0</v>
      </c>
    </row>
    <row r="22" spans="1:18" ht="18" customHeight="1">
      <c r="A22" s="33" t="s">
        <v>29</v>
      </c>
      <c r="B22" s="34"/>
      <c r="C22" s="11">
        <v>245</v>
      </c>
      <c r="D22" s="12">
        <v>912</v>
      </c>
      <c r="E22" s="13">
        <v>535379</v>
      </c>
      <c r="F22" s="14">
        <v>2532340</v>
      </c>
      <c r="G22" s="11">
        <v>244</v>
      </c>
      <c r="H22" s="12">
        <v>910</v>
      </c>
      <c r="I22" s="13">
        <v>534179</v>
      </c>
      <c r="J22" s="14">
        <v>2524503</v>
      </c>
      <c r="K22" s="11">
        <v>1</v>
      </c>
      <c r="L22" s="12">
        <v>2</v>
      </c>
      <c r="M22" s="13">
        <v>1200</v>
      </c>
      <c r="N22" s="14">
        <v>7837</v>
      </c>
      <c r="O22" s="15">
        <v>0</v>
      </c>
      <c r="P22" s="14">
        <v>0</v>
      </c>
      <c r="Q22" s="15">
        <v>8</v>
      </c>
      <c r="R22" s="17">
        <v>21.01</v>
      </c>
    </row>
    <row r="23" spans="1:18" ht="18" customHeight="1">
      <c r="A23" s="33" t="s">
        <v>30</v>
      </c>
      <c r="B23" s="34"/>
      <c r="C23" s="11">
        <v>129</v>
      </c>
      <c r="D23" s="12">
        <v>324</v>
      </c>
      <c r="E23" s="13">
        <v>327611</v>
      </c>
      <c r="F23" s="14">
        <v>1065595</v>
      </c>
      <c r="G23" s="11">
        <v>127</v>
      </c>
      <c r="H23" s="12">
        <v>320</v>
      </c>
      <c r="I23" s="13">
        <v>321675</v>
      </c>
      <c r="J23" s="14">
        <v>1055145</v>
      </c>
      <c r="K23" s="11">
        <v>2</v>
      </c>
      <c r="L23" s="12">
        <v>4</v>
      </c>
      <c r="M23" s="13">
        <v>5936</v>
      </c>
      <c r="N23" s="14">
        <v>10450</v>
      </c>
      <c r="O23" s="15">
        <v>0</v>
      </c>
      <c r="P23" s="14">
        <v>0</v>
      </c>
      <c r="Q23" s="15">
        <v>1</v>
      </c>
      <c r="R23" s="17">
        <v>0.13</v>
      </c>
    </row>
    <row r="24" spans="1:18" ht="18" customHeight="1">
      <c r="A24" s="33" t="s">
        <v>31</v>
      </c>
      <c r="B24" s="34"/>
      <c r="C24" s="11">
        <v>174</v>
      </c>
      <c r="D24" s="12">
        <v>609</v>
      </c>
      <c r="E24" s="13">
        <v>497628</v>
      </c>
      <c r="F24" s="14">
        <v>1679135</v>
      </c>
      <c r="G24" s="11">
        <v>168</v>
      </c>
      <c r="H24" s="12">
        <v>600</v>
      </c>
      <c r="I24" s="13">
        <v>486098</v>
      </c>
      <c r="J24" s="14">
        <v>1662075</v>
      </c>
      <c r="K24" s="11">
        <v>6</v>
      </c>
      <c r="L24" s="12">
        <v>9</v>
      </c>
      <c r="M24" s="13">
        <v>11530</v>
      </c>
      <c r="N24" s="14">
        <v>17060</v>
      </c>
      <c r="O24" s="15">
        <v>0</v>
      </c>
      <c r="P24" s="14">
        <v>0</v>
      </c>
      <c r="Q24" s="15">
        <v>0</v>
      </c>
      <c r="R24" s="17">
        <v>0</v>
      </c>
    </row>
    <row r="25" spans="1:18" ht="18" customHeight="1">
      <c r="A25" s="33" t="s">
        <v>32</v>
      </c>
      <c r="B25" s="34"/>
      <c r="C25" s="11">
        <v>46</v>
      </c>
      <c r="D25" s="12">
        <v>315</v>
      </c>
      <c r="E25" s="13">
        <v>88181</v>
      </c>
      <c r="F25" s="14">
        <v>630663</v>
      </c>
      <c r="G25" s="11">
        <v>42</v>
      </c>
      <c r="H25" s="12">
        <v>307</v>
      </c>
      <c r="I25" s="13">
        <v>79299</v>
      </c>
      <c r="J25" s="14">
        <v>617482</v>
      </c>
      <c r="K25" s="11">
        <v>4</v>
      </c>
      <c r="L25" s="12">
        <v>8</v>
      </c>
      <c r="M25" s="13">
        <v>8882</v>
      </c>
      <c r="N25" s="14">
        <v>13181</v>
      </c>
      <c r="O25" s="15">
        <v>0</v>
      </c>
      <c r="P25" s="14">
        <v>0</v>
      </c>
      <c r="Q25" s="15">
        <v>6</v>
      </c>
      <c r="R25" s="17">
        <v>2.43</v>
      </c>
    </row>
    <row r="26" spans="1:18" ht="18" customHeight="1">
      <c r="A26" s="33" t="s">
        <v>33</v>
      </c>
      <c r="B26" s="34"/>
      <c r="C26" s="11">
        <v>50</v>
      </c>
      <c r="D26" s="12">
        <v>215</v>
      </c>
      <c r="E26" s="13">
        <v>111561</v>
      </c>
      <c r="F26" s="14">
        <v>558058</v>
      </c>
      <c r="G26" s="11">
        <v>49</v>
      </c>
      <c r="H26" s="12">
        <v>213</v>
      </c>
      <c r="I26" s="13">
        <v>111101</v>
      </c>
      <c r="J26" s="14">
        <v>555994</v>
      </c>
      <c r="K26" s="11">
        <v>1</v>
      </c>
      <c r="L26" s="12">
        <v>2</v>
      </c>
      <c r="M26" s="13">
        <v>460</v>
      </c>
      <c r="N26" s="14">
        <v>2064</v>
      </c>
      <c r="O26" s="15">
        <v>0</v>
      </c>
      <c r="P26" s="14">
        <v>0</v>
      </c>
      <c r="Q26" s="15">
        <v>1</v>
      </c>
      <c r="R26" s="17">
        <v>0.59</v>
      </c>
    </row>
    <row r="27" spans="1:18" ht="18" customHeight="1">
      <c r="A27" s="33" t="s">
        <v>34</v>
      </c>
      <c r="B27" s="34"/>
      <c r="C27" s="11">
        <v>111</v>
      </c>
      <c r="D27" s="12">
        <v>275</v>
      </c>
      <c r="E27" s="13">
        <v>304282</v>
      </c>
      <c r="F27" s="14">
        <v>911672</v>
      </c>
      <c r="G27" s="11">
        <v>111</v>
      </c>
      <c r="H27" s="12">
        <v>275</v>
      </c>
      <c r="I27" s="13">
        <v>304282</v>
      </c>
      <c r="J27" s="14">
        <v>911672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  <c r="P27" s="14">
        <v>0</v>
      </c>
      <c r="Q27" s="15">
        <v>0</v>
      </c>
      <c r="R27" s="17">
        <v>0</v>
      </c>
    </row>
    <row r="28" spans="1:18" ht="18" customHeight="1">
      <c r="A28" s="33" t="s">
        <v>35</v>
      </c>
      <c r="B28" s="34"/>
      <c r="C28" s="11">
        <v>1</v>
      </c>
      <c r="D28" s="12">
        <v>8</v>
      </c>
      <c r="E28" s="13">
        <v>3522</v>
      </c>
      <c r="F28" s="14">
        <v>40954</v>
      </c>
      <c r="G28" s="11">
        <v>1</v>
      </c>
      <c r="H28" s="12">
        <v>8</v>
      </c>
      <c r="I28" s="13">
        <v>3522</v>
      </c>
      <c r="J28" s="14">
        <v>40954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4">
        <v>0</v>
      </c>
      <c r="Q28" s="15">
        <v>0</v>
      </c>
      <c r="R28" s="17">
        <v>0</v>
      </c>
    </row>
    <row r="29" spans="1:18" ht="18" customHeight="1">
      <c r="A29" s="33" t="s">
        <v>36</v>
      </c>
      <c r="B29" s="34"/>
      <c r="C29" s="11">
        <v>6</v>
      </c>
      <c r="D29" s="12">
        <v>35</v>
      </c>
      <c r="E29" s="13">
        <v>9916</v>
      </c>
      <c r="F29" s="14">
        <v>71097</v>
      </c>
      <c r="G29" s="11">
        <v>5</v>
      </c>
      <c r="H29" s="12">
        <v>33</v>
      </c>
      <c r="I29" s="13">
        <v>8108</v>
      </c>
      <c r="J29" s="14">
        <v>67395</v>
      </c>
      <c r="K29" s="11">
        <v>1</v>
      </c>
      <c r="L29" s="12">
        <v>2</v>
      </c>
      <c r="M29" s="13">
        <v>1808</v>
      </c>
      <c r="N29" s="14">
        <v>3702</v>
      </c>
      <c r="O29" s="15">
        <v>0</v>
      </c>
      <c r="P29" s="14">
        <v>0</v>
      </c>
      <c r="Q29" s="15">
        <v>0</v>
      </c>
      <c r="R29" s="17">
        <v>0</v>
      </c>
    </row>
    <row r="30" spans="1:18" ht="18" customHeight="1">
      <c r="A30" s="33" t="s">
        <v>37</v>
      </c>
      <c r="B30" s="34"/>
      <c r="C30" s="11">
        <v>3</v>
      </c>
      <c r="D30" s="12">
        <v>11</v>
      </c>
      <c r="E30" s="13">
        <v>2986</v>
      </c>
      <c r="F30" s="14">
        <v>30886</v>
      </c>
      <c r="G30" s="11">
        <v>3</v>
      </c>
      <c r="H30" s="12">
        <v>11</v>
      </c>
      <c r="I30" s="13">
        <v>2986</v>
      </c>
      <c r="J30" s="14">
        <v>30886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4">
        <v>0</v>
      </c>
      <c r="Q30" s="15">
        <v>0</v>
      </c>
      <c r="R30" s="17">
        <v>0</v>
      </c>
    </row>
    <row r="31" spans="1:18" ht="18" customHeight="1">
      <c r="A31" s="33" t="s">
        <v>38</v>
      </c>
      <c r="B31" s="34"/>
      <c r="C31" s="11">
        <v>0</v>
      </c>
      <c r="D31" s="12">
        <v>28</v>
      </c>
      <c r="E31" s="13">
        <v>0</v>
      </c>
      <c r="F31" s="14">
        <v>92325</v>
      </c>
      <c r="G31" s="11">
        <v>0</v>
      </c>
      <c r="H31" s="12">
        <v>28</v>
      </c>
      <c r="I31" s="13">
        <v>0</v>
      </c>
      <c r="J31" s="14">
        <v>92325</v>
      </c>
      <c r="K31" s="11">
        <v>0</v>
      </c>
      <c r="L31" s="12">
        <v>0</v>
      </c>
      <c r="M31" s="13">
        <v>0</v>
      </c>
      <c r="N31" s="14">
        <v>0</v>
      </c>
      <c r="O31" s="15">
        <v>0</v>
      </c>
      <c r="P31" s="14">
        <v>0</v>
      </c>
      <c r="Q31" s="15">
        <v>2</v>
      </c>
      <c r="R31" s="17">
        <v>0.78</v>
      </c>
    </row>
    <row r="32" spans="1:18" ht="18" customHeight="1">
      <c r="A32" s="33" t="s">
        <v>39</v>
      </c>
      <c r="B32" s="34"/>
      <c r="C32" s="11">
        <v>59</v>
      </c>
      <c r="D32" s="12">
        <v>170</v>
      </c>
      <c r="E32" s="13">
        <v>157215</v>
      </c>
      <c r="F32" s="14">
        <v>479769</v>
      </c>
      <c r="G32" s="11">
        <v>58</v>
      </c>
      <c r="H32" s="12">
        <v>165</v>
      </c>
      <c r="I32" s="13">
        <v>157012</v>
      </c>
      <c r="J32" s="14">
        <v>471683</v>
      </c>
      <c r="K32" s="11">
        <v>1</v>
      </c>
      <c r="L32" s="12">
        <v>5</v>
      </c>
      <c r="M32" s="13">
        <v>203</v>
      </c>
      <c r="N32" s="14">
        <v>8086</v>
      </c>
      <c r="O32" s="15">
        <v>0</v>
      </c>
      <c r="P32" s="14">
        <v>0</v>
      </c>
      <c r="Q32" s="15">
        <v>1</v>
      </c>
      <c r="R32" s="17">
        <v>0.68</v>
      </c>
    </row>
    <row r="33" spans="1:18" ht="18" customHeight="1">
      <c r="A33" s="33" t="s">
        <v>40</v>
      </c>
      <c r="B33" s="34"/>
      <c r="C33" s="11">
        <v>5</v>
      </c>
      <c r="D33" s="12">
        <v>12</v>
      </c>
      <c r="E33" s="13">
        <v>17758</v>
      </c>
      <c r="F33" s="14">
        <v>62100</v>
      </c>
      <c r="G33" s="11">
        <v>5</v>
      </c>
      <c r="H33" s="12">
        <v>12</v>
      </c>
      <c r="I33" s="13">
        <v>17758</v>
      </c>
      <c r="J33" s="14">
        <v>62100</v>
      </c>
      <c r="K33" s="11">
        <v>0</v>
      </c>
      <c r="L33" s="12">
        <v>0</v>
      </c>
      <c r="M33" s="13">
        <v>0</v>
      </c>
      <c r="N33" s="14">
        <v>0</v>
      </c>
      <c r="O33" s="15">
        <v>0</v>
      </c>
      <c r="P33" s="14">
        <v>0</v>
      </c>
      <c r="Q33" s="15">
        <v>0</v>
      </c>
      <c r="R33" s="17">
        <v>0</v>
      </c>
    </row>
    <row r="34" spans="1:18" ht="18" customHeight="1">
      <c r="A34" s="33" t="s">
        <v>41</v>
      </c>
      <c r="B34" s="34"/>
      <c r="C34" s="11">
        <v>4</v>
      </c>
      <c r="D34" s="12">
        <v>5</v>
      </c>
      <c r="E34" s="13">
        <v>16732</v>
      </c>
      <c r="F34" s="14">
        <v>24816</v>
      </c>
      <c r="G34" s="11">
        <v>4</v>
      </c>
      <c r="H34" s="12">
        <v>5</v>
      </c>
      <c r="I34" s="13">
        <v>16732</v>
      </c>
      <c r="J34" s="14">
        <v>24816</v>
      </c>
      <c r="K34" s="11">
        <v>0</v>
      </c>
      <c r="L34" s="12">
        <v>0</v>
      </c>
      <c r="M34" s="13">
        <v>0</v>
      </c>
      <c r="N34" s="14">
        <v>0</v>
      </c>
      <c r="O34" s="15">
        <v>0</v>
      </c>
      <c r="P34" s="14">
        <v>0</v>
      </c>
      <c r="Q34" s="15">
        <v>0</v>
      </c>
      <c r="R34" s="17">
        <v>0</v>
      </c>
    </row>
    <row r="35" spans="1:18" ht="18" customHeight="1">
      <c r="A35" s="33" t="s">
        <v>42</v>
      </c>
      <c r="B35" s="34"/>
      <c r="C35" s="11">
        <v>14</v>
      </c>
      <c r="D35" s="12">
        <v>32</v>
      </c>
      <c r="E35" s="13">
        <v>43160</v>
      </c>
      <c r="F35" s="14">
        <v>116318</v>
      </c>
      <c r="G35" s="11">
        <v>14</v>
      </c>
      <c r="H35" s="12">
        <v>32</v>
      </c>
      <c r="I35" s="13">
        <v>43160</v>
      </c>
      <c r="J35" s="14">
        <v>116318</v>
      </c>
      <c r="K35" s="11">
        <v>0</v>
      </c>
      <c r="L35" s="12">
        <v>0</v>
      </c>
      <c r="M35" s="13">
        <v>0</v>
      </c>
      <c r="N35" s="14">
        <v>0</v>
      </c>
      <c r="O35" s="15">
        <v>0</v>
      </c>
      <c r="P35" s="14">
        <v>0</v>
      </c>
      <c r="Q35" s="15">
        <v>0</v>
      </c>
      <c r="R35" s="17">
        <v>0</v>
      </c>
    </row>
    <row r="36" spans="1:18" ht="18" customHeight="1">
      <c r="A36" s="33" t="s">
        <v>43</v>
      </c>
      <c r="B36" s="34"/>
      <c r="C36" s="11">
        <v>0</v>
      </c>
      <c r="D36" s="12">
        <v>10</v>
      </c>
      <c r="E36" s="13">
        <v>0</v>
      </c>
      <c r="F36" s="14">
        <v>53598</v>
      </c>
      <c r="G36" s="11">
        <v>0</v>
      </c>
      <c r="H36" s="12">
        <v>10</v>
      </c>
      <c r="I36" s="13">
        <v>0</v>
      </c>
      <c r="J36" s="14">
        <v>53598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4">
        <v>0</v>
      </c>
      <c r="Q36" s="15">
        <v>0</v>
      </c>
      <c r="R36" s="17">
        <v>0</v>
      </c>
    </row>
    <row r="37" spans="1:18" ht="18" customHeight="1">
      <c r="A37" s="33" t="s">
        <v>44</v>
      </c>
      <c r="B37" s="34"/>
      <c r="C37" s="11">
        <v>171</v>
      </c>
      <c r="D37" s="12">
        <v>619</v>
      </c>
      <c r="E37" s="13">
        <v>562259</v>
      </c>
      <c r="F37" s="14">
        <v>2188256</v>
      </c>
      <c r="G37" s="11">
        <v>171</v>
      </c>
      <c r="H37" s="12">
        <v>619</v>
      </c>
      <c r="I37" s="13">
        <v>562259</v>
      </c>
      <c r="J37" s="14">
        <v>2188256</v>
      </c>
      <c r="K37" s="11">
        <v>0</v>
      </c>
      <c r="L37" s="12">
        <v>0</v>
      </c>
      <c r="M37" s="13">
        <v>0</v>
      </c>
      <c r="N37" s="14">
        <v>0</v>
      </c>
      <c r="O37" s="15">
        <v>0</v>
      </c>
      <c r="P37" s="14">
        <v>0</v>
      </c>
      <c r="Q37" s="15">
        <v>9</v>
      </c>
      <c r="R37" s="17">
        <v>10.81</v>
      </c>
    </row>
    <row r="38" spans="1:18" ht="18" customHeight="1">
      <c r="A38" s="33" t="s">
        <v>45</v>
      </c>
      <c r="B38" s="34"/>
      <c r="C38" s="11">
        <v>128</v>
      </c>
      <c r="D38" s="12">
        <v>378</v>
      </c>
      <c r="E38" s="13">
        <v>407343</v>
      </c>
      <c r="F38" s="14">
        <v>1586272</v>
      </c>
      <c r="G38" s="11">
        <v>128</v>
      </c>
      <c r="H38" s="12">
        <v>377</v>
      </c>
      <c r="I38" s="13">
        <v>407343</v>
      </c>
      <c r="J38" s="14">
        <v>1583808</v>
      </c>
      <c r="K38" s="11">
        <v>0</v>
      </c>
      <c r="L38" s="12">
        <v>1</v>
      </c>
      <c r="M38" s="13">
        <v>0</v>
      </c>
      <c r="N38" s="14">
        <v>2464</v>
      </c>
      <c r="O38" s="15">
        <v>0</v>
      </c>
      <c r="P38" s="14">
        <v>0</v>
      </c>
      <c r="Q38" s="15">
        <v>2</v>
      </c>
      <c r="R38" s="17">
        <v>2.25</v>
      </c>
    </row>
    <row r="39" spans="1:18" ht="18" customHeight="1">
      <c r="A39" s="33" t="s">
        <v>46</v>
      </c>
      <c r="B39" s="34"/>
      <c r="C39" s="11">
        <v>20</v>
      </c>
      <c r="D39" s="12">
        <v>261</v>
      </c>
      <c r="E39" s="13">
        <v>62125</v>
      </c>
      <c r="F39" s="14">
        <v>960650</v>
      </c>
      <c r="G39" s="11">
        <v>20</v>
      </c>
      <c r="H39" s="12">
        <v>259</v>
      </c>
      <c r="I39" s="13">
        <v>62125</v>
      </c>
      <c r="J39" s="14">
        <v>953181</v>
      </c>
      <c r="K39" s="11">
        <v>0</v>
      </c>
      <c r="L39" s="12">
        <v>2</v>
      </c>
      <c r="M39" s="13">
        <v>0</v>
      </c>
      <c r="N39" s="14">
        <v>7469</v>
      </c>
      <c r="O39" s="15">
        <v>0</v>
      </c>
      <c r="P39" s="14">
        <v>0</v>
      </c>
      <c r="Q39" s="15">
        <v>3</v>
      </c>
      <c r="R39" s="17">
        <v>2.28</v>
      </c>
    </row>
    <row r="40" spans="1:18" ht="18" customHeight="1">
      <c r="A40" s="33" t="s">
        <v>47</v>
      </c>
      <c r="B40" s="34"/>
      <c r="C40" s="11">
        <v>22</v>
      </c>
      <c r="D40" s="12">
        <v>75</v>
      </c>
      <c r="E40" s="13">
        <v>54286</v>
      </c>
      <c r="F40" s="14">
        <v>203625</v>
      </c>
      <c r="G40" s="11">
        <v>22</v>
      </c>
      <c r="H40" s="12">
        <v>75</v>
      </c>
      <c r="I40" s="13">
        <v>54286</v>
      </c>
      <c r="J40" s="14">
        <v>203625</v>
      </c>
      <c r="K40" s="11">
        <v>0</v>
      </c>
      <c r="L40" s="12">
        <v>0</v>
      </c>
      <c r="M40" s="13">
        <v>0</v>
      </c>
      <c r="N40" s="14">
        <v>0</v>
      </c>
      <c r="O40" s="15">
        <v>0</v>
      </c>
      <c r="P40" s="14">
        <v>0</v>
      </c>
      <c r="Q40" s="15">
        <v>1</v>
      </c>
      <c r="R40" s="17">
        <v>1.83</v>
      </c>
    </row>
    <row r="41" spans="1:18" ht="18" customHeight="1">
      <c r="A41" s="33" t="s">
        <v>48</v>
      </c>
      <c r="B41" s="34"/>
      <c r="C41" s="11">
        <v>24</v>
      </c>
      <c r="D41" s="12">
        <v>56</v>
      </c>
      <c r="E41" s="13">
        <v>76582</v>
      </c>
      <c r="F41" s="14">
        <v>234475</v>
      </c>
      <c r="G41" s="11">
        <v>20</v>
      </c>
      <c r="H41" s="12">
        <v>51</v>
      </c>
      <c r="I41" s="13">
        <v>72337</v>
      </c>
      <c r="J41" s="14">
        <v>229715</v>
      </c>
      <c r="K41" s="11">
        <v>4</v>
      </c>
      <c r="L41" s="12">
        <v>5</v>
      </c>
      <c r="M41" s="13">
        <v>4245</v>
      </c>
      <c r="N41" s="14">
        <v>4760</v>
      </c>
      <c r="O41" s="15">
        <v>0</v>
      </c>
      <c r="P41" s="14">
        <v>0</v>
      </c>
      <c r="Q41" s="15">
        <v>1</v>
      </c>
      <c r="R41" s="17">
        <v>0.25</v>
      </c>
    </row>
    <row r="42" spans="1:18" ht="18" customHeight="1">
      <c r="A42" s="33" t="s">
        <v>49</v>
      </c>
      <c r="B42" s="34"/>
      <c r="C42" s="11">
        <v>18</v>
      </c>
      <c r="D42" s="12">
        <v>40</v>
      </c>
      <c r="E42" s="13">
        <v>28494</v>
      </c>
      <c r="F42" s="14">
        <v>95393</v>
      </c>
      <c r="G42" s="11">
        <v>12</v>
      </c>
      <c r="H42" s="12">
        <v>32</v>
      </c>
      <c r="I42" s="13">
        <v>22753</v>
      </c>
      <c r="J42" s="14">
        <v>83848</v>
      </c>
      <c r="K42" s="11">
        <v>6</v>
      </c>
      <c r="L42" s="12">
        <v>8</v>
      </c>
      <c r="M42" s="13">
        <v>5741</v>
      </c>
      <c r="N42" s="14">
        <v>11545</v>
      </c>
      <c r="O42" s="15">
        <v>0</v>
      </c>
      <c r="P42" s="14">
        <v>0</v>
      </c>
      <c r="Q42" s="15">
        <v>0</v>
      </c>
      <c r="R42" s="17">
        <v>0</v>
      </c>
    </row>
    <row r="43" spans="1:18" ht="18" customHeight="1">
      <c r="A43" s="33" t="s">
        <v>50</v>
      </c>
      <c r="B43" s="34"/>
      <c r="C43" s="11">
        <v>10</v>
      </c>
      <c r="D43" s="12">
        <v>15</v>
      </c>
      <c r="E43" s="13">
        <v>14705</v>
      </c>
      <c r="F43" s="14">
        <v>27331</v>
      </c>
      <c r="G43" s="11">
        <v>10</v>
      </c>
      <c r="H43" s="12">
        <v>15</v>
      </c>
      <c r="I43" s="13">
        <v>14705</v>
      </c>
      <c r="J43" s="14">
        <v>27331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4">
        <v>0</v>
      </c>
      <c r="Q43" s="15">
        <v>0</v>
      </c>
      <c r="R43" s="17">
        <v>0</v>
      </c>
    </row>
    <row r="44" spans="1:18" ht="18" customHeight="1">
      <c r="A44" s="33" t="s">
        <v>51</v>
      </c>
      <c r="B44" s="34"/>
      <c r="C44" s="11">
        <v>0</v>
      </c>
      <c r="D44" s="12">
        <v>5</v>
      </c>
      <c r="E44" s="13">
        <v>0</v>
      </c>
      <c r="F44" s="14">
        <v>5940</v>
      </c>
      <c r="G44" s="11">
        <v>0</v>
      </c>
      <c r="H44" s="12">
        <v>4</v>
      </c>
      <c r="I44" s="13">
        <v>0</v>
      </c>
      <c r="J44" s="14">
        <v>4762</v>
      </c>
      <c r="K44" s="11">
        <v>0</v>
      </c>
      <c r="L44" s="12">
        <v>1</v>
      </c>
      <c r="M44" s="13">
        <v>0</v>
      </c>
      <c r="N44" s="14">
        <v>1178</v>
      </c>
      <c r="O44" s="15">
        <v>0</v>
      </c>
      <c r="P44" s="14">
        <v>0</v>
      </c>
      <c r="Q44" s="15">
        <v>0</v>
      </c>
      <c r="R44" s="17">
        <v>0</v>
      </c>
    </row>
    <row r="45" spans="1:18" ht="18" customHeight="1">
      <c r="A45" s="33" t="s">
        <v>52</v>
      </c>
      <c r="B45" s="34"/>
      <c r="C45" s="11">
        <v>41</v>
      </c>
      <c r="D45" s="12">
        <v>69</v>
      </c>
      <c r="E45" s="13">
        <v>80218</v>
      </c>
      <c r="F45" s="14">
        <v>178153</v>
      </c>
      <c r="G45" s="11">
        <v>37</v>
      </c>
      <c r="H45" s="12">
        <v>63</v>
      </c>
      <c r="I45" s="13">
        <v>75769</v>
      </c>
      <c r="J45" s="14">
        <v>170835</v>
      </c>
      <c r="K45" s="11">
        <v>4</v>
      </c>
      <c r="L45" s="12">
        <v>6</v>
      </c>
      <c r="M45" s="13">
        <v>4449</v>
      </c>
      <c r="N45" s="14">
        <v>7318</v>
      </c>
      <c r="O45" s="15">
        <v>0</v>
      </c>
      <c r="P45" s="14">
        <v>0</v>
      </c>
      <c r="Q45" s="15">
        <v>0</v>
      </c>
      <c r="R45" s="17">
        <v>0</v>
      </c>
    </row>
    <row r="46" spans="1:18" ht="18" customHeight="1">
      <c r="A46" s="33" t="s">
        <v>53</v>
      </c>
      <c r="B46" s="34"/>
      <c r="C46" s="11">
        <v>7</v>
      </c>
      <c r="D46" s="12">
        <v>22</v>
      </c>
      <c r="E46" s="13">
        <v>19433</v>
      </c>
      <c r="F46" s="14">
        <v>94325</v>
      </c>
      <c r="G46" s="11">
        <v>6</v>
      </c>
      <c r="H46" s="12">
        <v>21</v>
      </c>
      <c r="I46" s="13">
        <v>17921</v>
      </c>
      <c r="J46" s="14">
        <v>92813</v>
      </c>
      <c r="K46" s="11">
        <v>1</v>
      </c>
      <c r="L46" s="12">
        <v>1</v>
      </c>
      <c r="M46" s="13">
        <v>1512</v>
      </c>
      <c r="N46" s="14">
        <v>1512</v>
      </c>
      <c r="O46" s="15">
        <v>0</v>
      </c>
      <c r="P46" s="14">
        <v>0</v>
      </c>
      <c r="Q46" s="15">
        <v>0</v>
      </c>
      <c r="R46" s="17">
        <v>0</v>
      </c>
    </row>
    <row r="47" spans="1:18" ht="18" customHeight="1">
      <c r="A47" s="33" t="s">
        <v>54</v>
      </c>
      <c r="B47" s="34"/>
      <c r="C47" s="11">
        <v>17</v>
      </c>
      <c r="D47" s="12">
        <v>53</v>
      </c>
      <c r="E47" s="13">
        <v>78162</v>
      </c>
      <c r="F47" s="14">
        <v>193610</v>
      </c>
      <c r="G47" s="11">
        <v>16</v>
      </c>
      <c r="H47" s="12">
        <v>51</v>
      </c>
      <c r="I47" s="13">
        <v>76972</v>
      </c>
      <c r="J47" s="14">
        <v>191425</v>
      </c>
      <c r="K47" s="11">
        <v>1</v>
      </c>
      <c r="L47" s="12">
        <v>2</v>
      </c>
      <c r="M47" s="13">
        <v>1190</v>
      </c>
      <c r="N47" s="14">
        <v>2185</v>
      </c>
      <c r="O47" s="15">
        <v>0</v>
      </c>
      <c r="P47" s="14">
        <v>0</v>
      </c>
      <c r="Q47" s="15">
        <v>0</v>
      </c>
      <c r="R47" s="17">
        <v>0</v>
      </c>
    </row>
    <row r="48" spans="1:18" ht="18" customHeight="1">
      <c r="A48" s="33" t="s">
        <v>55</v>
      </c>
      <c r="B48" s="34"/>
      <c r="C48" s="11">
        <v>41</v>
      </c>
      <c r="D48" s="12">
        <v>72</v>
      </c>
      <c r="E48" s="13">
        <v>78485</v>
      </c>
      <c r="F48" s="14">
        <v>197977</v>
      </c>
      <c r="G48" s="11">
        <v>39</v>
      </c>
      <c r="H48" s="12">
        <v>69</v>
      </c>
      <c r="I48" s="13">
        <v>75118</v>
      </c>
      <c r="J48" s="14">
        <v>192426</v>
      </c>
      <c r="K48" s="11">
        <v>2</v>
      </c>
      <c r="L48" s="12">
        <v>3</v>
      </c>
      <c r="M48" s="13">
        <v>3367</v>
      </c>
      <c r="N48" s="14">
        <v>5551</v>
      </c>
      <c r="O48" s="15">
        <v>0</v>
      </c>
      <c r="P48" s="14">
        <v>0</v>
      </c>
      <c r="Q48" s="15">
        <v>0</v>
      </c>
      <c r="R48" s="17">
        <v>0</v>
      </c>
    </row>
    <row r="49" spans="1:18" ht="18" customHeight="1">
      <c r="A49" s="33" t="s">
        <v>56</v>
      </c>
      <c r="B49" s="34"/>
      <c r="C49" s="11">
        <v>69</v>
      </c>
      <c r="D49" s="12">
        <v>103</v>
      </c>
      <c r="E49" s="13">
        <v>131556</v>
      </c>
      <c r="F49" s="14">
        <v>246543</v>
      </c>
      <c r="G49" s="11">
        <v>60</v>
      </c>
      <c r="H49" s="12">
        <v>92</v>
      </c>
      <c r="I49" s="13">
        <v>114146</v>
      </c>
      <c r="J49" s="14">
        <v>227973</v>
      </c>
      <c r="K49" s="11">
        <v>9</v>
      </c>
      <c r="L49" s="12">
        <v>11</v>
      </c>
      <c r="M49" s="13">
        <v>17410</v>
      </c>
      <c r="N49" s="14">
        <v>18570</v>
      </c>
      <c r="O49" s="15">
        <v>0</v>
      </c>
      <c r="P49" s="14">
        <v>0</v>
      </c>
      <c r="Q49" s="15">
        <v>0</v>
      </c>
      <c r="R49" s="17">
        <v>0</v>
      </c>
    </row>
    <row r="50" spans="1:18" ht="18" customHeight="1">
      <c r="A50" s="33" t="s">
        <v>57</v>
      </c>
      <c r="B50" s="34"/>
      <c r="C50" s="11">
        <v>79</v>
      </c>
      <c r="D50" s="12">
        <v>162</v>
      </c>
      <c r="E50" s="13">
        <v>147514</v>
      </c>
      <c r="F50" s="14">
        <v>342021</v>
      </c>
      <c r="G50" s="11">
        <v>76</v>
      </c>
      <c r="H50" s="12">
        <v>150</v>
      </c>
      <c r="I50" s="13">
        <v>140970</v>
      </c>
      <c r="J50" s="14">
        <v>327724</v>
      </c>
      <c r="K50" s="11">
        <v>3</v>
      </c>
      <c r="L50" s="12">
        <v>12</v>
      </c>
      <c r="M50" s="13">
        <v>6544</v>
      </c>
      <c r="N50" s="14">
        <v>14297</v>
      </c>
      <c r="O50" s="15">
        <v>0</v>
      </c>
      <c r="P50" s="14">
        <v>0</v>
      </c>
      <c r="Q50" s="15">
        <v>0</v>
      </c>
      <c r="R50" s="17">
        <v>0</v>
      </c>
    </row>
    <row r="51" spans="1:18" ht="18" customHeight="1">
      <c r="A51" s="33" t="s">
        <v>58</v>
      </c>
      <c r="B51" s="34"/>
      <c r="C51" s="11">
        <v>93</v>
      </c>
      <c r="D51" s="12">
        <v>197</v>
      </c>
      <c r="E51" s="13">
        <v>144728</v>
      </c>
      <c r="F51" s="14">
        <v>384262</v>
      </c>
      <c r="G51" s="11">
        <v>89</v>
      </c>
      <c r="H51" s="12">
        <v>192</v>
      </c>
      <c r="I51" s="13">
        <v>139461</v>
      </c>
      <c r="J51" s="14">
        <v>376199</v>
      </c>
      <c r="K51" s="11">
        <v>4</v>
      </c>
      <c r="L51" s="12">
        <v>5</v>
      </c>
      <c r="M51" s="13">
        <v>5267</v>
      </c>
      <c r="N51" s="14">
        <v>8063</v>
      </c>
      <c r="O51" s="15">
        <v>0</v>
      </c>
      <c r="P51" s="14">
        <v>0</v>
      </c>
      <c r="Q51" s="15">
        <v>1</v>
      </c>
      <c r="R51" s="17">
        <v>0.41</v>
      </c>
    </row>
    <row r="52" spans="1:18" ht="18" customHeight="1">
      <c r="A52" s="33" t="s">
        <v>59</v>
      </c>
      <c r="B52" s="34"/>
      <c r="C52" s="11">
        <v>12</v>
      </c>
      <c r="D52" s="12">
        <v>23</v>
      </c>
      <c r="E52" s="13">
        <v>34757</v>
      </c>
      <c r="F52" s="14">
        <v>67162</v>
      </c>
      <c r="G52" s="11">
        <v>11</v>
      </c>
      <c r="H52" s="12">
        <v>22</v>
      </c>
      <c r="I52" s="13">
        <v>33662</v>
      </c>
      <c r="J52" s="14">
        <v>66067</v>
      </c>
      <c r="K52" s="11">
        <v>1</v>
      </c>
      <c r="L52" s="12">
        <v>1</v>
      </c>
      <c r="M52" s="13">
        <v>1095</v>
      </c>
      <c r="N52" s="14">
        <v>1095</v>
      </c>
      <c r="O52" s="15">
        <v>0</v>
      </c>
      <c r="P52" s="14">
        <v>0</v>
      </c>
      <c r="Q52" s="15">
        <v>1</v>
      </c>
      <c r="R52" s="17">
        <v>0.49</v>
      </c>
    </row>
    <row r="53" spans="1:18" ht="18" customHeight="1">
      <c r="A53" s="33" t="s">
        <v>60</v>
      </c>
      <c r="B53" s="34"/>
      <c r="C53" s="11">
        <v>6</v>
      </c>
      <c r="D53" s="12">
        <v>12</v>
      </c>
      <c r="E53" s="13">
        <v>28214</v>
      </c>
      <c r="F53" s="14">
        <v>51626</v>
      </c>
      <c r="G53" s="11">
        <v>6</v>
      </c>
      <c r="H53" s="12">
        <v>12</v>
      </c>
      <c r="I53" s="13">
        <v>28214</v>
      </c>
      <c r="J53" s="14">
        <v>51626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4">
        <v>0</v>
      </c>
      <c r="Q53" s="15">
        <v>0</v>
      </c>
      <c r="R53" s="17">
        <v>0</v>
      </c>
    </row>
    <row r="54" spans="1:18" ht="18" customHeight="1">
      <c r="A54" s="33" t="s">
        <v>61</v>
      </c>
      <c r="B54" s="34"/>
      <c r="C54" s="11">
        <v>1</v>
      </c>
      <c r="D54" s="12">
        <v>18</v>
      </c>
      <c r="E54" s="13">
        <v>3036</v>
      </c>
      <c r="F54" s="14">
        <v>34204</v>
      </c>
      <c r="G54" s="11">
        <v>1</v>
      </c>
      <c r="H54" s="12">
        <v>17</v>
      </c>
      <c r="I54" s="13">
        <v>3036</v>
      </c>
      <c r="J54" s="14">
        <v>32128</v>
      </c>
      <c r="K54" s="11">
        <v>0</v>
      </c>
      <c r="L54" s="12">
        <v>1</v>
      </c>
      <c r="M54" s="13">
        <v>0</v>
      </c>
      <c r="N54" s="14">
        <v>2076</v>
      </c>
      <c r="O54" s="15">
        <v>0</v>
      </c>
      <c r="P54" s="14">
        <v>0</v>
      </c>
      <c r="Q54" s="15">
        <v>0</v>
      </c>
      <c r="R54" s="17">
        <v>0</v>
      </c>
    </row>
    <row r="55" spans="1:18" ht="18" customHeight="1">
      <c r="A55" s="33" t="s">
        <v>62</v>
      </c>
      <c r="B55" s="34"/>
      <c r="C55" s="11">
        <v>33</v>
      </c>
      <c r="D55" s="12">
        <v>92</v>
      </c>
      <c r="E55" s="13">
        <v>114780</v>
      </c>
      <c r="F55" s="14">
        <v>326125</v>
      </c>
      <c r="G55" s="11">
        <v>33</v>
      </c>
      <c r="H55" s="12">
        <v>92</v>
      </c>
      <c r="I55" s="13">
        <v>114780</v>
      </c>
      <c r="J55" s="14">
        <v>326125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4">
        <v>0</v>
      </c>
      <c r="Q55" s="15">
        <v>1</v>
      </c>
      <c r="R55" s="17">
        <v>2.17</v>
      </c>
    </row>
    <row r="56" spans="1:18" ht="18" customHeight="1">
      <c r="A56" s="33" t="s">
        <v>63</v>
      </c>
      <c r="B56" s="34"/>
      <c r="C56" s="11">
        <v>153</v>
      </c>
      <c r="D56" s="12">
        <v>420</v>
      </c>
      <c r="E56" s="13">
        <v>569650</v>
      </c>
      <c r="F56" s="14">
        <v>1744294</v>
      </c>
      <c r="G56" s="11">
        <v>148</v>
      </c>
      <c r="H56" s="12">
        <v>409</v>
      </c>
      <c r="I56" s="13">
        <v>566072</v>
      </c>
      <c r="J56" s="14">
        <v>1731342</v>
      </c>
      <c r="K56" s="11">
        <v>5</v>
      </c>
      <c r="L56" s="12">
        <v>11</v>
      </c>
      <c r="M56" s="13">
        <v>3578</v>
      </c>
      <c r="N56" s="14">
        <v>12952</v>
      </c>
      <c r="O56" s="15">
        <v>0</v>
      </c>
      <c r="P56" s="14">
        <v>0</v>
      </c>
      <c r="Q56" s="15">
        <v>5</v>
      </c>
      <c r="R56" s="17">
        <v>7.41</v>
      </c>
    </row>
    <row r="57" spans="1:18" ht="18" customHeight="1">
      <c r="A57" s="33" t="s">
        <v>64</v>
      </c>
      <c r="B57" s="34"/>
      <c r="C57" s="11">
        <v>51</v>
      </c>
      <c r="D57" s="12">
        <v>95</v>
      </c>
      <c r="E57" s="13">
        <v>102800</v>
      </c>
      <c r="F57" s="14">
        <v>279822</v>
      </c>
      <c r="G57" s="11">
        <v>46</v>
      </c>
      <c r="H57" s="12">
        <v>89</v>
      </c>
      <c r="I57" s="13">
        <v>98978</v>
      </c>
      <c r="J57" s="14">
        <v>274074</v>
      </c>
      <c r="K57" s="11">
        <v>5</v>
      </c>
      <c r="L57" s="12">
        <v>6</v>
      </c>
      <c r="M57" s="13">
        <v>3822</v>
      </c>
      <c r="N57" s="14">
        <v>5748</v>
      </c>
      <c r="O57" s="15">
        <v>0</v>
      </c>
      <c r="P57" s="14">
        <v>0</v>
      </c>
      <c r="Q57" s="15">
        <v>0</v>
      </c>
      <c r="R57" s="17">
        <v>0</v>
      </c>
    </row>
    <row r="58" spans="1:18" ht="18" customHeight="1">
      <c r="A58" s="33" t="s">
        <v>65</v>
      </c>
      <c r="B58" s="34"/>
      <c r="C58" s="11">
        <v>25</v>
      </c>
      <c r="D58" s="12">
        <v>59</v>
      </c>
      <c r="E58" s="13">
        <v>42917</v>
      </c>
      <c r="F58" s="14">
        <v>150041</v>
      </c>
      <c r="G58" s="11">
        <v>23</v>
      </c>
      <c r="H58" s="12">
        <v>51</v>
      </c>
      <c r="I58" s="13">
        <v>40551</v>
      </c>
      <c r="J58" s="14">
        <v>142127</v>
      </c>
      <c r="K58" s="11">
        <v>2</v>
      </c>
      <c r="L58" s="12">
        <v>8</v>
      </c>
      <c r="M58" s="13">
        <v>2366</v>
      </c>
      <c r="N58" s="14">
        <v>7914</v>
      </c>
      <c r="O58" s="15">
        <v>0</v>
      </c>
      <c r="P58" s="14">
        <v>0</v>
      </c>
      <c r="Q58" s="15">
        <v>1</v>
      </c>
      <c r="R58" s="17">
        <v>0.11</v>
      </c>
    </row>
    <row r="59" spans="1:18" ht="18" customHeight="1">
      <c r="A59" s="33" t="s">
        <v>66</v>
      </c>
      <c r="B59" s="34"/>
      <c r="C59" s="11">
        <v>29</v>
      </c>
      <c r="D59" s="12">
        <v>70</v>
      </c>
      <c r="E59" s="13">
        <v>54179</v>
      </c>
      <c r="F59" s="14">
        <v>144973</v>
      </c>
      <c r="G59" s="11">
        <v>29</v>
      </c>
      <c r="H59" s="12">
        <v>68</v>
      </c>
      <c r="I59" s="13">
        <v>54179</v>
      </c>
      <c r="J59" s="14">
        <v>143789</v>
      </c>
      <c r="K59" s="11">
        <v>0</v>
      </c>
      <c r="L59" s="12">
        <v>2</v>
      </c>
      <c r="M59" s="13">
        <v>0</v>
      </c>
      <c r="N59" s="14">
        <v>1184</v>
      </c>
      <c r="O59" s="15">
        <v>0</v>
      </c>
      <c r="P59" s="14">
        <v>0</v>
      </c>
      <c r="Q59" s="15">
        <v>0</v>
      </c>
      <c r="R59" s="17">
        <v>0</v>
      </c>
    </row>
    <row r="60" spans="1:18" ht="18" customHeight="1">
      <c r="A60" s="33" t="s">
        <v>67</v>
      </c>
      <c r="B60" s="34"/>
      <c r="C60" s="11">
        <v>79</v>
      </c>
      <c r="D60" s="12">
        <v>244</v>
      </c>
      <c r="E60" s="13">
        <v>271908</v>
      </c>
      <c r="F60" s="14">
        <v>956240</v>
      </c>
      <c r="G60" s="11">
        <v>79</v>
      </c>
      <c r="H60" s="12">
        <v>240</v>
      </c>
      <c r="I60" s="13">
        <v>271908</v>
      </c>
      <c r="J60" s="14">
        <v>952226</v>
      </c>
      <c r="K60" s="11">
        <v>0</v>
      </c>
      <c r="L60" s="12">
        <v>4</v>
      </c>
      <c r="M60" s="13">
        <v>0</v>
      </c>
      <c r="N60" s="14">
        <v>4014</v>
      </c>
      <c r="O60" s="15">
        <v>0</v>
      </c>
      <c r="P60" s="14">
        <v>0</v>
      </c>
      <c r="Q60" s="15">
        <v>0</v>
      </c>
      <c r="R60" s="17">
        <v>0</v>
      </c>
    </row>
    <row r="61" spans="1:18" ht="18" customHeight="1">
      <c r="A61" s="33" t="s">
        <v>68</v>
      </c>
      <c r="B61" s="34"/>
      <c r="C61" s="11">
        <v>65</v>
      </c>
      <c r="D61" s="12">
        <v>161</v>
      </c>
      <c r="E61" s="13">
        <v>128838</v>
      </c>
      <c r="F61" s="14">
        <v>426756</v>
      </c>
      <c r="G61" s="11">
        <v>64</v>
      </c>
      <c r="H61" s="12">
        <v>157</v>
      </c>
      <c r="I61" s="13">
        <v>126478</v>
      </c>
      <c r="J61" s="14">
        <v>418888</v>
      </c>
      <c r="K61" s="11">
        <v>1</v>
      </c>
      <c r="L61" s="12">
        <v>4</v>
      </c>
      <c r="M61" s="13">
        <v>2360</v>
      </c>
      <c r="N61" s="14">
        <v>7868</v>
      </c>
      <c r="O61" s="15">
        <v>0</v>
      </c>
      <c r="P61" s="14">
        <v>0</v>
      </c>
      <c r="Q61" s="15">
        <v>0</v>
      </c>
      <c r="R61" s="17">
        <v>0</v>
      </c>
    </row>
    <row r="62" spans="1:18" ht="18" customHeight="1">
      <c r="A62" s="33" t="s">
        <v>69</v>
      </c>
      <c r="B62" s="34"/>
      <c r="C62" s="11">
        <v>179</v>
      </c>
      <c r="D62" s="12">
        <v>511</v>
      </c>
      <c r="E62" s="13">
        <v>477942</v>
      </c>
      <c r="F62" s="14">
        <v>1826738</v>
      </c>
      <c r="G62" s="11">
        <v>174</v>
      </c>
      <c r="H62" s="12">
        <v>497</v>
      </c>
      <c r="I62" s="13">
        <v>469970</v>
      </c>
      <c r="J62" s="14">
        <v>1802629</v>
      </c>
      <c r="K62" s="11">
        <v>5</v>
      </c>
      <c r="L62" s="12">
        <v>14</v>
      </c>
      <c r="M62" s="13">
        <v>7972</v>
      </c>
      <c r="N62" s="14">
        <v>24109</v>
      </c>
      <c r="O62" s="15">
        <v>0</v>
      </c>
      <c r="P62" s="14">
        <v>0</v>
      </c>
      <c r="Q62" s="15">
        <v>0</v>
      </c>
      <c r="R62" s="17">
        <v>0</v>
      </c>
    </row>
    <row r="63" spans="1:18" ht="18" customHeight="1">
      <c r="A63" s="33" t="s">
        <v>70</v>
      </c>
      <c r="B63" s="34"/>
      <c r="C63" s="11">
        <v>161</v>
      </c>
      <c r="D63" s="12">
        <v>403</v>
      </c>
      <c r="E63" s="13">
        <v>336482</v>
      </c>
      <c r="F63" s="14">
        <v>1298855</v>
      </c>
      <c r="G63" s="11">
        <v>158</v>
      </c>
      <c r="H63" s="12">
        <v>398</v>
      </c>
      <c r="I63" s="13">
        <v>331771</v>
      </c>
      <c r="J63" s="14">
        <v>1284344</v>
      </c>
      <c r="K63" s="11">
        <v>3</v>
      </c>
      <c r="L63" s="12">
        <v>4</v>
      </c>
      <c r="M63" s="13">
        <v>4711</v>
      </c>
      <c r="N63" s="14">
        <v>9986</v>
      </c>
      <c r="O63" s="15">
        <v>1</v>
      </c>
      <c r="P63" s="14">
        <v>4525</v>
      </c>
      <c r="Q63" s="15">
        <v>1</v>
      </c>
      <c r="R63" s="17">
        <v>3.07</v>
      </c>
    </row>
    <row r="64" spans="1:18" ht="18" customHeight="1">
      <c r="A64" s="35" t="s">
        <v>71</v>
      </c>
      <c r="B64" s="36"/>
      <c r="C64" s="64">
        <v>0</v>
      </c>
      <c r="D64" s="65">
        <v>0</v>
      </c>
      <c r="E64" s="66">
        <v>0</v>
      </c>
      <c r="F64" s="67">
        <v>0</v>
      </c>
      <c r="G64" s="64">
        <v>0</v>
      </c>
      <c r="H64" s="65">
        <v>0</v>
      </c>
      <c r="I64" s="66">
        <v>0</v>
      </c>
      <c r="J64" s="67">
        <v>0</v>
      </c>
      <c r="K64" s="64">
        <v>0</v>
      </c>
      <c r="L64" s="65">
        <v>0</v>
      </c>
      <c r="M64" s="66">
        <v>0</v>
      </c>
      <c r="N64" s="67">
        <v>0</v>
      </c>
      <c r="O64" s="68">
        <v>0</v>
      </c>
      <c r="P64" s="67">
        <v>0</v>
      </c>
      <c r="Q64" s="68">
        <v>0</v>
      </c>
      <c r="R64" s="69">
        <v>0</v>
      </c>
    </row>
    <row r="65" ht="13.5">
      <c r="A65" s="37" t="s">
        <v>0</v>
      </c>
    </row>
    <row r="66" ht="13.5">
      <c r="A66" s="37" t="s">
        <v>1</v>
      </c>
    </row>
    <row r="67" ht="13.5">
      <c r="A67" s="37" t="s">
        <v>72</v>
      </c>
    </row>
  </sheetData>
  <sheetProtection password="C7CE" sheet="1" objects="1" scenarios="1"/>
  <mergeCells count="20">
    <mergeCell ref="C3:P3"/>
    <mergeCell ref="Q3:R3"/>
    <mergeCell ref="C4:F4"/>
    <mergeCell ref="G4:J4"/>
    <mergeCell ref="K4:N4"/>
    <mergeCell ref="O4:P4"/>
    <mergeCell ref="Q4:Q5"/>
    <mergeCell ref="R4:R5"/>
    <mergeCell ref="C5:D5"/>
    <mergeCell ref="E5:F5"/>
    <mergeCell ref="G5:H5"/>
    <mergeCell ref="I5:J5"/>
    <mergeCell ref="K5:L5"/>
    <mergeCell ref="M5:N5"/>
    <mergeCell ref="A3:B5"/>
    <mergeCell ref="A10:B10"/>
    <mergeCell ref="A9:B9"/>
    <mergeCell ref="A8:B8"/>
    <mergeCell ref="A7:B7"/>
    <mergeCell ref="A6:B6"/>
  </mergeCells>
  <dataValidations count="1">
    <dataValidation type="decimal" operator="greaterThanOrEqual" allowBlank="1" showInputMessage="1" showErrorMessage="1" imeMode="disabled" sqref="C6:R9">
      <formula1>0</formula1>
    </dataValidation>
  </dataValidations>
  <printOptions/>
  <pageMargins left="0.75" right="0.75" top="1" bottom="1" header="0.512" footer="0.512"/>
  <pageSetup fitToHeight="0" fitToWidth="2" horizontalDpi="150" verticalDpi="150" orientation="portrait" pageOrder="overThenDown" paperSize="9" scale="6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2010-11-30T11:58:00Z</dcterms:created>
  <dcterms:modified xsi:type="dcterms:W3CDTF">2010-12-01T04:37:03Z</dcterms:modified>
  <cp:category/>
  <cp:version/>
  <cp:contentType/>
  <cp:contentStatus/>
</cp:coreProperties>
</file>