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3-1" sheetId="1" r:id="rId1"/>
  </sheets>
  <definedNames>
    <definedName name="_xlnm.Print_Area" localSheetId="0">'3-1'!$A$1:$J$402</definedName>
    <definedName name="_xlnm.Print_Titles" localSheetId="0">'3-1'!$2:$4</definedName>
  </definedNames>
  <calcPr fullCalcOnLoad="1"/>
</workbook>
</file>

<file path=xl/sharedStrings.xml><?xml version="1.0" encoding="utf-8"?>
<sst xmlns="http://schemas.openxmlformats.org/spreadsheetml/2006/main" count="403" uniqueCount="76">
  <si>
    <t>３－１  伐採方法別,伐採面積及び材積</t>
  </si>
  <si>
    <t>伐採方法別</t>
  </si>
  <si>
    <t>面  積</t>
  </si>
  <si>
    <t>総  数</t>
  </si>
  <si>
    <t>皆    伐</t>
  </si>
  <si>
    <t>漸    伐</t>
  </si>
  <si>
    <t>択    伐</t>
  </si>
  <si>
    <t>複 層 伐</t>
  </si>
  <si>
    <t>間    伐</t>
  </si>
  <si>
    <t>北 海 道</t>
  </si>
  <si>
    <t>関　　 東</t>
  </si>
  <si>
    <t>四　　 国</t>
  </si>
  <si>
    <t>九　　 州</t>
  </si>
  <si>
    <t>１　本表は，収穫実行総括表により作成した。</t>
  </si>
  <si>
    <t xml:space="preserve">    立木販売による緑化用立木竹及び環境緑化樹木生産事業による資材，分収育林及び林野・土地とともに売り払った立木については，</t>
  </si>
  <si>
    <r>
      <t>単位（面積：ha，材積：m</t>
    </r>
    <r>
      <rPr>
        <vertAlign val="superscript"/>
        <sz val="10"/>
        <rFont val="ＭＳ Ｐゴシック"/>
        <family val="3"/>
      </rPr>
      <t>3</t>
    </r>
    <r>
      <rPr>
        <sz val="10"/>
        <rFont val="ＭＳ Ｐゴシック"/>
        <family val="3"/>
      </rPr>
      <t>）</t>
    </r>
  </si>
  <si>
    <t>年度
森林管理局
都道府県</t>
  </si>
  <si>
    <t>材　　　　　　　　積</t>
  </si>
  <si>
    <t>総      数</t>
  </si>
  <si>
    <t>針  葉  樹</t>
  </si>
  <si>
    <t>広  葉  樹</t>
  </si>
  <si>
    <t>総  数</t>
  </si>
  <si>
    <t>東　　北</t>
  </si>
  <si>
    <t>中　　部</t>
  </si>
  <si>
    <t>近 畿 中 国</t>
  </si>
  <si>
    <r>
      <t>１   北</t>
    </r>
    <r>
      <rPr>
        <sz val="11"/>
        <rFont val="ＭＳ Ｐゴシック"/>
        <family val="3"/>
      </rPr>
      <t xml:space="preserve"> 海 道</t>
    </r>
  </si>
  <si>
    <t>２   青 　 森</t>
  </si>
  <si>
    <t>３   岩　  手</t>
  </si>
  <si>
    <t>４   宮 　 城</t>
  </si>
  <si>
    <t>５   秋  　田</t>
  </si>
  <si>
    <t>６   山 　 形</t>
  </si>
  <si>
    <t>７   福 　 島</t>
  </si>
  <si>
    <t>８   茨　  城</t>
  </si>
  <si>
    <t>９   栃 　 木</t>
  </si>
  <si>
    <t>10  群　  馬</t>
  </si>
  <si>
    <t>11  埼　  玉</t>
  </si>
  <si>
    <t>12  千　  葉</t>
  </si>
  <si>
    <t>13  東　  京</t>
  </si>
  <si>
    <r>
      <t>14  神</t>
    </r>
    <r>
      <rPr>
        <sz val="11"/>
        <rFont val="ＭＳ Ｐゴシック"/>
        <family val="3"/>
      </rPr>
      <t xml:space="preserve"> 奈 川</t>
    </r>
  </si>
  <si>
    <t xml:space="preserve">15  新　  潟 </t>
  </si>
  <si>
    <t>16  富　  山</t>
  </si>
  <si>
    <t>17  石　  川</t>
  </si>
  <si>
    <t>18  福　  井</t>
  </si>
  <si>
    <t>19  山　  梨</t>
  </si>
  <si>
    <t>20  長　  野</t>
  </si>
  <si>
    <t>21  岐　  阜</t>
  </si>
  <si>
    <t>22  静　  岡</t>
  </si>
  <si>
    <t>23  愛　  知</t>
  </si>
  <si>
    <t>24  三　  重</t>
  </si>
  <si>
    <t>25  滋　  賀</t>
  </si>
  <si>
    <t>26  京　  都</t>
  </si>
  <si>
    <t>27  大　  阪</t>
  </si>
  <si>
    <t>28  兵　  庫</t>
  </si>
  <si>
    <t>29  奈　  良</t>
  </si>
  <si>
    <r>
      <t>30  和</t>
    </r>
    <r>
      <rPr>
        <sz val="11"/>
        <rFont val="ＭＳ Ｐゴシック"/>
        <family val="3"/>
      </rPr>
      <t xml:space="preserve"> 歌 山</t>
    </r>
  </si>
  <si>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</si>
  <si>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</si>
  <si>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</si>
  <si>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</si>
  <si>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</si>
  <si>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</si>
  <si>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</si>
  <si>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</si>
  <si>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</si>
  <si>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</si>
  <si>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</si>
  <si>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</si>
  <si>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</si>
  <si>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</si>
  <si>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</si>
  <si>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r>
      <t>46  鹿</t>
    </r>
    <r>
      <rPr>
        <sz val="11"/>
        <rFont val="ＭＳ Ｐゴシック"/>
        <family val="3"/>
      </rPr>
      <t xml:space="preserve"> 児 島</t>
    </r>
  </si>
  <si>
    <t>47  沖　  縄</t>
  </si>
  <si>
    <t>２　分収造林の民収分は，（　）外書した。</t>
  </si>
  <si>
    <t>３　立木竹及び幼齢木補償料に該当するもの，事業支障木等の伐採であって当年度には販売を行わないもの，</t>
  </si>
  <si>
    <t>　　伐採方法別総数欄に面積及び針広別材積を「　」外書きした。（民収分含む）</t>
  </si>
  <si>
    <t>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</si>
</sst>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Red]\(#,##0\)"/>
    <numFmt numFmtId="179" formatCode="_ * \(#,##0\)_ ;_ * \(\-#,##0\)_ ;_ * &quot;&quot;_ ;_ @_ "/>
    <numFmt numFmtId="180" formatCode="_ * #,##0_ ;_ * \-#,##0_ ;_ * &quot;&quot;_ ;_ @_ "/>
    <numFmt numFmtId="181" formatCode="_ * \(\(#,##0.00\)\)_ ;_ * \(\(\-#,##0.00\)\)_ ;_ * &quot;&quot;??_ ;_ @_ "/>
    <numFmt numFmtId="182" formatCode="_ * &quot;「&quot;#,##0&quot;」&quot;_ ;_ * &quot;「&quot;\-#,##0&quot;」&quot;_ ;_ * &quot;&quot;_ ;_ @_ "/>
    <numFmt numFmtId="183" formatCode="_ * &quot;[&quot;#,##0&quot;]&quot;_ ;_ * &quot;[&quot;\-#,##0&quot;]&quot;_ ;_ * &quot;-&quot;_ ;_ @_ "/>
    <numFmt numFmtId="184" formatCode="_ * \(\(#,##0\)\)_ ;_ * \(\(\-#,##0\)\)_ ;_ * &quot;&quot;_ ;_ @_ "/>
    <numFmt numFmtId="185" formatCode="_ * \(#,##0.00\)_ ;_ * \(\-#,##0.00\)_ ;_ * &quot;&quot;??_ ;_ @_ "/>
    <numFmt numFmtId="186" formatCode="_ * #,##0&quot;本&quot;_ ;_ * \-#,##0&quot;本&quot;_ ;_ * &quot;&quot;_ ;_ @_ "/>
    <numFmt numFmtId="187" formatCode="_ * #,##0&quot;口&quot;_ ;_ * \-#,##0&quot;口&quot;_ ;_ * &quot;&quot;_ ;_ @_ "/>
    <numFmt numFmtId="188" formatCode="_ * 0,_ ;_ * \-0,_ ;_ * &quot;-&quot;_ ;_ @_ "/>
    <numFmt numFmtId="189" formatCode="_ * \(0,\)_ ;_ * \(\-0,\)_ ;_ * &quot;&quot;_ ;_ @_ "/>
    <numFmt numFmtId="190" formatCode="_ * 0,_ ;_ * \-0,_ ;_ * &quot;&quot;_ ;_ @_ "/>
    <numFmt numFmtId="191" formatCode="_ * #,##0_ ;_ * #,##0_ ;_ * &quot;&quot;_ ;_ @_ "/>
    <numFmt numFmtId="192" formatCode="_ * #,##0&quot;本&quot;_ ;_ * \-#,##0_ ;_ * &quot;&quot;_ ;_ @_ "/>
    <numFmt numFmtId="193" formatCode="_ * \(#,##0.00\)_ ;_ * \(\-#,##0.00\)_ ;_ * &quot;-&quot;??_ ;_ @_ "/>
    <numFmt numFmtId="194" formatCode="_ * #,##0&quot;口&quot;_ ;_ * \-#,##0_ ;_ * &quot;&quot;_ ;_ @_ "/>
    <numFmt numFmtId="195" formatCode="_ * \(#,##0\)_ ;_ * \-#,##0_ ;_ * &quot;&quot;_ ;_ @_ "/>
    <numFmt numFmtId="196" formatCode="_ * \(#,##0,\)_ ;_ * \(\-#,##0,\)_ ;_ * &quot;&quot;_ ;_ @_ "/>
    <numFmt numFmtId="197" formatCode="_ * #,##0,_ ;_ * \-#,##0,_ ;_ * &quot;-&quot;_ ;_ @_ "/>
    <numFmt numFmtId="198" formatCode="_ * \(#,##0\)_ ;_ * \-\(#,##0\)_ ;_ * &quot;&quot;_ ;_ @_ "/>
    <numFmt numFmtId="199" formatCode="_ * #,##0,_ ;_ * \-#,##0,_ ;_ * &quot;&quot;_ ;_ @_ "/>
    <numFmt numFmtId="200" formatCode="_ * \(0,\)_ ;_ * \-\(0,\)_ ;_ * &quot;&quot;_ ;_ @_ "/>
    <numFmt numFmtId="201" formatCode="_ * &quot;[&quot;#,##0&quot;]&quot;_ ;_ * \-&quot;[&quot;#,##0&quot;]&quot;_ ;_ * &quot;&quot;_ ;_ @_ "/>
    <numFmt numFmtId="202" formatCode="_ * &quot;「&quot;#,##0&quot;」&quot;_ ;_ * \-&quot;「&quot;#,##0&quot;」&quot;_ ;_ * &quot;&quot;_ ;_ @_ "/>
    <numFmt numFmtId="203" formatCode="[$-411]ggge&quot;年度&quot;"/>
    <numFmt numFmtId="204" formatCode="_ * #,##0.000_ ;_ * \-#,##0.000_ ;_ * &quot;-&quot;_ ;_ @_ "/>
    <numFmt numFmtId="205" formatCode="yyyy/mm/dd"/>
    <numFmt numFmtId="206" formatCode="&quot;庁&quot;\(##0\)"/>
    <numFmt numFmtId="207" formatCode="&quot;庁&quot;\(##0\)_;_ * &quot;&quot;_ ;_ @_ "/>
    <numFmt numFmtId="208" formatCode="_庁\(##0\)_ ;_ * \-#,##0_ ;_ * &quot;-&quot;_ ;_ @_ "/>
    <numFmt numFmtId="209" formatCode="_ * &quot;庁&quot;\(##0\)_ ;_ * \-#,##0_ ;_ * &quot;-&quot;_ ;_ @\ _ "/>
    <numFmt numFmtId="210" formatCode="mmm\-yyyy"/>
    <numFmt numFmtId="211" formatCode="_ * #,##0.000,_ ;_ * \-#,##0.000,_ ;_ * &quot;-&quot;_ ;_ @_ "/>
    <numFmt numFmtId="212" formatCode="_ * &quot;災&quot;\(#,##0\)_ ;_ * &quot;災&quot;\-\(#,##0\)_ ;_ * &quot;&quot;_ ;_ @_ "/>
    <numFmt numFmtId="213" formatCode="_ * &quot;災[&quot;#,##0&quot;]&quot;_ ;_ * &quot;災[&quot;\-#,##0&quot;]&quot;_ ;_ * &quot;&quot;_ ;_ @_ "/>
    <numFmt numFmtId="214" formatCode="_ * \(##0\)_ ;_ * \-#,##0_ ;_ * &quot;-&quot;_ ;_ @\ _ "/>
    <numFmt numFmtId="215" formatCode="_ * &quot;庁&quot;#,##0,_ ;_ * \-#,##0,_ ;_ * &quot;-&quot;_ ;_ @_ "/>
    <numFmt numFmtId="216" formatCode="#,##0.00_ "/>
  </numFmts>
  <fonts count="8">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vertAlign val="superscript"/>
      <sz val="10"/>
      <name val="ＭＳ Ｐゴシック"/>
      <family val="3"/>
    </font>
    <font>
      <sz val="10"/>
      <name val="ＭＳ Ｐゴシック"/>
      <family val="3"/>
    </font>
    <font>
      <b/>
      <sz val="10"/>
      <name val="ＭＳ Ｐゴシック"/>
      <family val="3"/>
    </font>
    <font>
      <b/>
      <sz val="11"/>
      <name val="ＭＳ Ｐゴシック"/>
      <family val="3"/>
    </font>
  </fonts>
  <fills count="2">
    <fill>
      <patternFill/>
    </fill>
    <fill>
      <patternFill patternType="gray125"/>
    </fill>
  </fills>
  <borders count="25">
    <border>
      <left/>
      <right/>
      <top/>
      <bottom/>
      <diagonal/>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style="thin"/>
      <right style="thin"/>
      <top>
        <color indexed="63"/>
      </top>
      <bottom style="dashed"/>
    </border>
    <border>
      <left style="thin"/>
      <right>
        <color indexed="63"/>
      </right>
      <top>
        <color indexed="63"/>
      </top>
      <bottom style="dashed"/>
    </border>
    <border>
      <left>
        <color indexed="63"/>
      </left>
      <right style="thin"/>
      <top>
        <color indexed="63"/>
      </top>
      <bottom style="dashed"/>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uble"/>
    </border>
    <border>
      <left>
        <color indexed="63"/>
      </left>
      <right style="thin"/>
      <top>
        <color indexed="63"/>
      </top>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8">
    <xf numFmtId="0" fontId="0" fillId="0" borderId="0" xfId="0" applyAlignment="1">
      <alignment vertical="center"/>
    </xf>
    <xf numFmtId="0" fontId="0" fillId="0" borderId="0" xfId="0" applyFont="1" applyAlignment="1">
      <alignment vertical="center"/>
    </xf>
    <xf numFmtId="0" fontId="5" fillId="0" borderId="0" xfId="0" applyFont="1" applyAlignment="1">
      <alignment horizontal="right" vertical="center"/>
    </xf>
    <xf numFmtId="0" fontId="5" fillId="0" borderId="1" xfId="0" applyFont="1" applyBorder="1" applyAlignment="1">
      <alignment horizontal="distributed" vertical="center"/>
    </xf>
    <xf numFmtId="202" fontId="5" fillId="0" borderId="1" xfId="0" applyNumberFormat="1" applyFont="1" applyFill="1" applyBorder="1" applyAlignment="1" applyProtection="1">
      <alignment horizontal="right" vertical="center"/>
      <protection/>
    </xf>
    <xf numFmtId="198" fontId="5" fillId="0" borderId="2" xfId="0" applyNumberFormat="1" applyFont="1" applyFill="1" applyBorder="1" applyAlignment="1" applyProtection="1">
      <alignment horizontal="right" vertical="center"/>
      <protection/>
    </xf>
    <xf numFmtId="202" fontId="5" fillId="0" borderId="3" xfId="0" applyNumberFormat="1" applyFont="1" applyFill="1" applyBorder="1" applyAlignment="1" applyProtection="1">
      <alignment horizontal="right" vertical="center"/>
      <protection/>
    </xf>
    <xf numFmtId="0" fontId="5" fillId="0" borderId="4" xfId="0" applyFont="1" applyBorder="1" applyAlignment="1">
      <alignment horizontal="distributed" vertical="center"/>
    </xf>
    <xf numFmtId="41" fontId="5" fillId="0" borderId="4" xfId="0" applyNumberFormat="1" applyFont="1" applyFill="1" applyBorder="1" applyAlignment="1" applyProtection="1">
      <alignment horizontal="right" vertical="center"/>
      <protection/>
    </xf>
    <xf numFmtId="198" fontId="5" fillId="0" borderId="5" xfId="0" applyNumberFormat="1" applyFont="1" applyFill="1" applyBorder="1" applyAlignment="1" applyProtection="1">
      <alignment horizontal="right" vertical="center"/>
      <protection/>
    </xf>
    <xf numFmtId="41" fontId="5" fillId="0" borderId="6" xfId="0" applyNumberFormat="1" applyFont="1" applyFill="1" applyBorder="1" applyAlignment="1" applyProtection="1">
      <alignment horizontal="right" vertical="center"/>
      <protection/>
    </xf>
    <xf numFmtId="0" fontId="5" fillId="0" borderId="7" xfId="0" applyFont="1" applyBorder="1" applyAlignment="1">
      <alignment horizontal="distributed" vertical="center"/>
    </xf>
    <xf numFmtId="202" fontId="5" fillId="0" borderId="7" xfId="0" applyNumberFormat="1" applyFont="1" applyFill="1" applyBorder="1" applyAlignment="1" applyProtection="1">
      <alignment horizontal="right" vertical="center"/>
      <protection/>
    </xf>
    <xf numFmtId="198" fontId="5" fillId="0" borderId="8" xfId="0" applyNumberFormat="1" applyFont="1" applyFill="1" applyBorder="1" applyAlignment="1" applyProtection="1">
      <alignment horizontal="right" vertical="center"/>
      <protection/>
    </xf>
    <xf numFmtId="202" fontId="5" fillId="0" borderId="9" xfId="0" applyNumberFormat="1" applyFont="1" applyFill="1" applyBorder="1" applyAlignment="1" applyProtection="1">
      <alignment horizontal="right" vertical="center"/>
      <protection/>
    </xf>
    <xf numFmtId="0" fontId="5" fillId="0" borderId="10" xfId="0" applyFont="1" applyBorder="1" applyAlignment="1">
      <alignment horizontal="distributed" vertical="center"/>
    </xf>
    <xf numFmtId="41" fontId="5" fillId="0" borderId="10" xfId="0" applyNumberFormat="1" applyFont="1" applyFill="1" applyBorder="1" applyAlignment="1" applyProtection="1">
      <alignment horizontal="right" vertical="center"/>
      <protection/>
    </xf>
    <xf numFmtId="198" fontId="5" fillId="0" borderId="11" xfId="0" applyNumberFormat="1" applyFont="1" applyFill="1" applyBorder="1" applyAlignment="1" applyProtection="1">
      <alignment horizontal="right" vertical="center"/>
      <protection/>
    </xf>
    <xf numFmtId="41" fontId="5" fillId="0" borderId="12" xfId="0" applyNumberFormat="1" applyFont="1" applyFill="1" applyBorder="1" applyAlignment="1" applyProtection="1">
      <alignment horizontal="right" vertical="center"/>
      <protection/>
    </xf>
    <xf numFmtId="182" fontId="6" fillId="0" borderId="4" xfId="0" applyNumberFormat="1" applyFont="1" applyBorder="1" applyAlignment="1">
      <alignment horizontal="right" vertical="center"/>
    </xf>
    <xf numFmtId="179" fontId="6" fillId="0" borderId="5" xfId="0" applyNumberFormat="1" applyFont="1" applyBorder="1" applyAlignment="1">
      <alignment horizontal="right" vertical="center"/>
    </xf>
    <xf numFmtId="182" fontId="6" fillId="0" borderId="6" xfId="0" applyNumberFormat="1" applyFont="1" applyBorder="1" applyAlignment="1">
      <alignment horizontal="right" vertical="center"/>
    </xf>
    <xf numFmtId="0" fontId="6" fillId="0" borderId="4" xfId="0" applyFont="1" applyBorder="1" applyAlignment="1">
      <alignment horizontal="distributed" vertical="center"/>
    </xf>
    <xf numFmtId="41" fontId="6" fillId="0" borderId="4" xfId="0" applyNumberFormat="1" applyFont="1" applyBorder="1" applyAlignment="1">
      <alignment horizontal="right" vertical="center"/>
    </xf>
    <xf numFmtId="41" fontId="6" fillId="0" borderId="6" xfId="0" applyNumberFormat="1" applyFont="1" applyBorder="1" applyAlignment="1">
      <alignment horizontal="right" vertical="center"/>
    </xf>
    <xf numFmtId="41" fontId="5" fillId="0" borderId="4" xfId="0" applyNumberFormat="1" applyFont="1" applyBorder="1" applyAlignment="1">
      <alignment horizontal="right" vertical="center"/>
    </xf>
    <xf numFmtId="179" fontId="5" fillId="0" borderId="5" xfId="0" applyNumberFormat="1" applyFont="1" applyBorder="1" applyAlignment="1">
      <alignment horizontal="right" vertical="center"/>
    </xf>
    <xf numFmtId="41" fontId="5" fillId="0" borderId="6" xfId="0" applyNumberFormat="1" applyFont="1" applyBorder="1" applyAlignment="1">
      <alignment horizontal="right" vertical="center"/>
    </xf>
    <xf numFmtId="41" fontId="5" fillId="0" borderId="13" xfId="0" applyNumberFormat="1" applyFont="1" applyBorder="1" applyAlignment="1">
      <alignment horizontal="right" vertical="center"/>
    </xf>
    <xf numFmtId="0" fontId="0" fillId="0" borderId="14" xfId="0" applyFont="1" applyBorder="1" applyAlignment="1">
      <alignment vertical="center"/>
    </xf>
    <xf numFmtId="0" fontId="0" fillId="0" borderId="15" xfId="0" applyFont="1" applyBorder="1" applyAlignment="1">
      <alignment vertical="center"/>
    </xf>
    <xf numFmtId="0" fontId="5" fillId="0" borderId="16" xfId="0" applyFont="1" applyBorder="1" applyAlignment="1">
      <alignment horizontal="distributed" vertical="center"/>
    </xf>
    <xf numFmtId="179" fontId="5" fillId="0" borderId="14" xfId="0" applyNumberFormat="1" applyFont="1" applyFill="1" applyBorder="1" applyAlignment="1" applyProtection="1">
      <alignment horizontal="right" vertical="center"/>
      <protection/>
    </xf>
    <xf numFmtId="0" fontId="7" fillId="0" borderId="5" xfId="0" applyFont="1" applyBorder="1" applyAlignment="1">
      <alignment vertical="center"/>
    </xf>
    <xf numFmtId="0" fontId="7" fillId="0" borderId="6"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179" fontId="5" fillId="0" borderId="8" xfId="0" applyNumberFormat="1" applyFont="1" applyFill="1" applyBorder="1" applyAlignment="1" applyProtection="1">
      <alignment horizontal="right" vertical="center"/>
      <protection/>
    </xf>
    <xf numFmtId="0" fontId="0" fillId="0" borderId="11" xfId="0" applyFont="1" applyBorder="1" applyAlignment="1">
      <alignment vertical="center"/>
    </xf>
    <xf numFmtId="0" fontId="0" fillId="0" borderId="12" xfId="0" applyFont="1" applyBorder="1" applyAlignment="1">
      <alignment vertical="center"/>
    </xf>
    <xf numFmtId="179" fontId="5" fillId="0" borderId="5" xfId="0" applyNumberFormat="1" applyFont="1" applyFill="1" applyBorder="1" applyAlignment="1" applyProtection="1">
      <alignment horizontal="right" vertical="center"/>
      <protection/>
    </xf>
    <xf numFmtId="0" fontId="0" fillId="0" borderId="17" xfId="0" applyFont="1" applyBorder="1" applyAlignment="1">
      <alignment vertical="center"/>
    </xf>
    <xf numFmtId="0" fontId="0" fillId="0" borderId="18" xfId="0" applyFont="1" applyBorder="1" applyAlignment="1">
      <alignment vertical="center"/>
    </xf>
    <xf numFmtId="0" fontId="5" fillId="0" borderId="19" xfId="0" applyFont="1" applyBorder="1" applyAlignment="1">
      <alignment horizontal="distributed" vertical="center"/>
    </xf>
    <xf numFmtId="0" fontId="0" fillId="0" borderId="2" xfId="0" applyFont="1" applyBorder="1" applyAlignment="1">
      <alignment vertical="center"/>
    </xf>
    <xf numFmtId="182" fontId="5" fillId="0" borderId="4" xfId="0" applyNumberFormat="1" applyFont="1" applyFill="1" applyBorder="1" applyAlignment="1" applyProtection="1">
      <alignment horizontal="right" vertical="center"/>
      <protection/>
    </xf>
    <xf numFmtId="182" fontId="5" fillId="0" borderId="6" xfId="0" applyNumberFormat="1" applyFont="1" applyFill="1" applyBorder="1" applyAlignment="1" applyProtection="1">
      <alignment horizontal="right" vertical="center"/>
      <protection/>
    </xf>
    <xf numFmtId="0" fontId="5" fillId="0" borderId="0" xfId="0" applyFont="1" applyFill="1" applyAlignment="1">
      <alignment vertical="center"/>
    </xf>
    <xf numFmtId="0" fontId="5" fillId="0" borderId="0" xfId="0" applyFont="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203" fontId="5" fillId="0" borderId="11" xfId="0" applyNumberFormat="1" applyFont="1" applyBorder="1" applyAlignment="1" applyProtection="1">
      <alignment horizontal="distributed" vertical="center"/>
      <protection/>
    </xf>
    <xf numFmtId="0" fontId="0" fillId="0" borderId="12" xfId="0" applyBorder="1" applyAlignment="1">
      <alignment horizontal="distributed" vertical="center"/>
    </xf>
    <xf numFmtId="0" fontId="5" fillId="0" borderId="21" xfId="0" applyFont="1" applyBorder="1" applyAlignment="1">
      <alignment horizontal="distributed" vertical="center" wrapText="1"/>
    </xf>
    <xf numFmtId="0" fontId="0" fillId="0" borderId="22" xfId="0" applyBorder="1" applyAlignment="1">
      <alignment horizontal="distributed" vertical="center" wrapText="1"/>
    </xf>
    <xf numFmtId="203" fontId="5" fillId="0" borderId="2" xfId="0" applyNumberFormat="1" applyFont="1" applyBorder="1" applyAlignment="1" applyProtection="1">
      <alignment horizontal="distributed" vertical="center"/>
      <protection/>
    </xf>
    <xf numFmtId="0" fontId="0" fillId="0" borderId="3" xfId="0" applyBorder="1" applyAlignment="1">
      <alignment horizontal="distributed" vertical="center"/>
    </xf>
    <xf numFmtId="203" fontId="5" fillId="0" borderId="8" xfId="0" applyNumberFormat="1" applyFont="1" applyBorder="1" applyAlignment="1" applyProtection="1">
      <alignment horizontal="distributed" vertical="center"/>
      <protection/>
    </xf>
    <xf numFmtId="203" fontId="5" fillId="0" borderId="9" xfId="0" applyNumberFormat="1" applyFont="1" applyBorder="1" applyAlignment="1" applyProtection="1">
      <alignment horizontal="distributed" vertical="center"/>
      <protection/>
    </xf>
    <xf numFmtId="0" fontId="0" fillId="0" borderId="9" xfId="0" applyBorder="1" applyAlignment="1">
      <alignment horizontal="distributed" vertical="center"/>
    </xf>
    <xf numFmtId="203" fontId="6" fillId="0" borderId="5" xfId="0" applyNumberFormat="1" applyFont="1" applyBorder="1" applyAlignment="1" applyProtection="1">
      <alignment horizontal="distributed" vertical="center"/>
      <protection/>
    </xf>
    <xf numFmtId="0" fontId="7" fillId="0" borderId="6"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203" fontId="5" fillId="0" borderId="5" xfId="0" applyNumberFormat="1" applyFont="1" applyBorder="1" applyAlignment="1" applyProtection="1">
      <alignment horizontal="distributed" vertical="center"/>
      <protection/>
    </xf>
    <xf numFmtId="0" fontId="0" fillId="0" borderId="6" xfId="0" applyBorder="1" applyAlignment="1">
      <alignment horizontal="distributed" vertical="center"/>
    </xf>
    <xf numFmtId="182" fontId="5" fillId="0" borderId="15" xfId="0" applyNumberFormat="1" applyFont="1" applyFill="1" applyBorder="1" applyAlignment="1" applyProtection="1">
      <alignment horizontal="right" vertical="center"/>
      <protection/>
    </xf>
    <xf numFmtId="182" fontId="5" fillId="0" borderId="7" xfId="0" applyNumberFormat="1" applyFont="1" applyFill="1" applyBorder="1" applyAlignment="1" applyProtection="1">
      <alignment horizontal="right" vertical="center"/>
      <protection/>
    </xf>
    <xf numFmtId="182" fontId="5" fillId="0" borderId="9" xfId="0" applyNumberFormat="1" applyFont="1" applyFill="1" applyBorder="1" applyAlignment="1" applyProtection="1">
      <alignment horizontal="right" vertical="center"/>
      <protection/>
    </xf>
    <xf numFmtId="179" fontId="5" fillId="0" borderId="11" xfId="0" applyNumberFormat="1" applyFont="1" applyFill="1" applyBorder="1" applyAlignment="1" applyProtection="1">
      <alignment horizontal="right" vertical="center"/>
      <protection/>
    </xf>
    <xf numFmtId="41" fontId="5" fillId="0" borderId="19" xfId="0" applyNumberFormat="1" applyFont="1" applyFill="1" applyBorder="1" applyAlignment="1" applyProtection="1">
      <alignment horizontal="right" vertical="center"/>
      <protection/>
    </xf>
    <xf numFmtId="179" fontId="5" fillId="0" borderId="17" xfId="0" applyNumberFormat="1" applyFont="1" applyFill="1" applyBorder="1" applyAlignment="1" applyProtection="1">
      <alignment horizontal="right" vertical="center"/>
      <protection/>
    </xf>
    <xf numFmtId="41" fontId="5" fillId="0" borderId="18" xfId="0" applyNumberFormat="1" applyFont="1" applyFill="1" applyBorder="1" applyAlignment="1" applyProtection="1">
      <alignment horizontal="righ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12"/>
    <pageSetUpPr fitToPage="1"/>
  </sheetPr>
  <dimension ref="A1:J404"/>
  <sheetViews>
    <sheetView tabSelected="1" workbookViewId="0" topLeftCell="A5">
      <selection activeCell="D20" sqref="D20:J397"/>
    </sheetView>
  </sheetViews>
  <sheetFormatPr defaultColWidth="9.00390625" defaultRowHeight="13.5"/>
  <cols>
    <col min="1" max="1" width="16.625" style="1" customWidth="1"/>
    <col min="2" max="2" width="7.625" style="1" customWidth="1"/>
    <col min="3" max="3" width="15.625" style="1" customWidth="1"/>
    <col min="4" max="10" width="13.875" style="1" customWidth="1"/>
    <col min="11" max="16384" width="9.00390625" style="1" customWidth="1"/>
  </cols>
  <sheetData>
    <row r="1" ht="13.5">
      <c r="A1" s="1" t="s">
        <v>0</v>
      </c>
    </row>
    <row r="2" ht="14.25">
      <c r="J2" s="2" t="s">
        <v>15</v>
      </c>
    </row>
    <row r="3" spans="1:10" ht="13.5" customHeight="1">
      <c r="A3" s="56" t="s">
        <v>16</v>
      </c>
      <c r="B3" s="57"/>
      <c r="C3" s="51" t="s">
        <v>1</v>
      </c>
      <c r="D3" s="51" t="s">
        <v>2</v>
      </c>
      <c r="E3" s="51" t="s">
        <v>17</v>
      </c>
      <c r="F3" s="51"/>
      <c r="G3" s="51"/>
      <c r="H3" s="51"/>
      <c r="I3" s="51"/>
      <c r="J3" s="51"/>
    </row>
    <row r="4" spans="1:10" ht="27" customHeight="1">
      <c r="A4" s="56"/>
      <c r="B4" s="57"/>
      <c r="C4" s="51"/>
      <c r="D4" s="51"/>
      <c r="E4" s="52" t="s">
        <v>18</v>
      </c>
      <c r="F4" s="53"/>
      <c r="G4" s="52" t="s">
        <v>19</v>
      </c>
      <c r="H4" s="53"/>
      <c r="I4" s="52" t="s">
        <v>20</v>
      </c>
      <c r="J4" s="53"/>
    </row>
    <row r="5" spans="1:10" ht="13.5">
      <c r="A5" s="58"/>
      <c r="B5" s="59"/>
      <c r="C5" s="3"/>
      <c r="D5" s="4">
        <v>15542.5</v>
      </c>
      <c r="E5" s="5"/>
      <c r="F5" s="6">
        <v>1241943.85</v>
      </c>
      <c r="G5" s="5"/>
      <c r="H5" s="6">
        <v>1146841.23</v>
      </c>
      <c r="I5" s="5"/>
      <c r="J5" s="6">
        <v>95102.62</v>
      </c>
    </row>
    <row r="6" spans="1:10" ht="13.5">
      <c r="A6" s="54">
        <v>38442</v>
      </c>
      <c r="B6" s="55"/>
      <c r="C6" s="7" t="s">
        <v>3</v>
      </c>
      <c r="D6" s="8">
        <v>56628.84</v>
      </c>
      <c r="E6" s="9">
        <v>348338.97</v>
      </c>
      <c r="F6" s="10">
        <v>4153866.24</v>
      </c>
      <c r="G6" s="9">
        <v>334259.09</v>
      </c>
      <c r="H6" s="10">
        <v>3854667.95</v>
      </c>
      <c r="I6" s="9">
        <v>14079.88</v>
      </c>
      <c r="J6" s="10">
        <v>299198.29</v>
      </c>
    </row>
    <row r="7" spans="1:10" ht="13.5">
      <c r="A7" s="60"/>
      <c r="B7" s="62"/>
      <c r="C7" s="11"/>
      <c r="D7" s="12">
        <v>18586.42</v>
      </c>
      <c r="E7" s="13"/>
      <c r="F7" s="14">
        <v>1461328.51</v>
      </c>
      <c r="G7" s="13"/>
      <c r="H7" s="14">
        <v>1367436.69</v>
      </c>
      <c r="I7" s="13"/>
      <c r="J7" s="14">
        <v>93890.82</v>
      </c>
    </row>
    <row r="8" spans="1:10" ht="13.5">
      <c r="A8" s="54">
        <v>38807</v>
      </c>
      <c r="B8" s="55"/>
      <c r="C8" s="15" t="s">
        <v>3</v>
      </c>
      <c r="D8" s="16">
        <v>54694.69</v>
      </c>
      <c r="E8" s="17">
        <v>414060.62</v>
      </c>
      <c r="F8" s="18">
        <v>4114983.95</v>
      </c>
      <c r="G8" s="17">
        <v>393918.32</v>
      </c>
      <c r="H8" s="18">
        <v>3872536.98</v>
      </c>
      <c r="I8" s="17">
        <v>20142.3</v>
      </c>
      <c r="J8" s="18">
        <v>242446.97</v>
      </c>
    </row>
    <row r="9" spans="1:10" ht="13.5">
      <c r="A9" s="60"/>
      <c r="B9" s="61"/>
      <c r="C9" s="7"/>
      <c r="D9" s="12">
        <v>42510.44</v>
      </c>
      <c r="E9" s="13"/>
      <c r="F9" s="14">
        <v>2556928.78</v>
      </c>
      <c r="G9" s="13"/>
      <c r="H9" s="14">
        <v>2448197.48</v>
      </c>
      <c r="I9" s="13"/>
      <c r="J9" s="14">
        <v>108730.57</v>
      </c>
    </row>
    <row r="10" spans="1:10" ht="13.5">
      <c r="A10" s="54">
        <v>39173</v>
      </c>
      <c r="B10" s="55"/>
      <c r="C10" s="7" t="s">
        <v>3</v>
      </c>
      <c r="D10" s="8">
        <v>53108.92</v>
      </c>
      <c r="E10" s="9">
        <v>395483.66151599947</v>
      </c>
      <c r="F10" s="10">
        <v>4248530.321984</v>
      </c>
      <c r="G10" s="9">
        <v>379218.20901599946</v>
      </c>
      <c r="H10" s="10">
        <v>4054888.6959839985</v>
      </c>
      <c r="I10" s="9">
        <v>16265.452499999981</v>
      </c>
      <c r="J10" s="10">
        <v>193641.62599999996</v>
      </c>
    </row>
    <row r="11" spans="1:10" ht="13.5">
      <c r="A11" s="60"/>
      <c r="B11" s="62"/>
      <c r="C11" s="11"/>
      <c r="D11" s="12">
        <v>41528.04</v>
      </c>
      <c r="E11" s="13"/>
      <c r="F11" s="14">
        <v>2515517.7</v>
      </c>
      <c r="G11" s="13"/>
      <c r="H11" s="14">
        <v>2410508.85</v>
      </c>
      <c r="I11" s="13"/>
      <c r="J11" s="14">
        <v>105008.85</v>
      </c>
    </row>
    <row r="12" spans="1:10" ht="13.5">
      <c r="A12" s="54">
        <v>39538</v>
      </c>
      <c r="B12" s="55"/>
      <c r="C12" s="15" t="s">
        <v>3</v>
      </c>
      <c r="D12" s="16">
        <v>50878</v>
      </c>
      <c r="E12" s="17">
        <v>392157.1429999998</v>
      </c>
      <c r="F12" s="18">
        <v>4130531.5749989985</v>
      </c>
      <c r="G12" s="17">
        <v>374226.30899999983</v>
      </c>
      <c r="H12" s="18">
        <v>3966871.324998999</v>
      </c>
      <c r="I12" s="17">
        <v>17930.83399999999</v>
      </c>
      <c r="J12" s="18">
        <v>163660.25</v>
      </c>
    </row>
    <row r="13" spans="1:10" ht="13.5">
      <c r="A13" s="60"/>
      <c r="B13" s="61"/>
      <c r="C13" s="7"/>
      <c r="D13" s="19">
        <f aca="true" t="shared" si="0" ref="D13:D19">SUMIF(D20,"&gt;0")+SUMIF(D27,"&gt;0")+SUMIF(D34,"&gt;0")+SUMIF(D41,"&gt;0")+SUMIF(D48,"&gt;0")+SUMIF(D55,"&gt;0")+SUMIF(D62,"&gt;0")</f>
        <v>49121.669</v>
      </c>
      <c r="E13" s="20"/>
      <c r="F13" s="21">
        <f aca="true" t="shared" si="1" ref="F13:F19">SUMIF(F20,"&gt;0")+SUMIF(F27,"&gt;0")+SUMIF(F34,"&gt;0")+SUMIF(F41,"&gt;0")+SUMIF(F48,"&gt;0")+SUMIF(F55,"&gt;0")+SUMIF(F62,"&gt;0")</f>
        <v>2916956.415</v>
      </c>
      <c r="G13" s="20"/>
      <c r="H13" s="21">
        <f aca="true" t="shared" si="2" ref="H13:H19">SUMIF(H20,"&gt;0")+SUMIF(H27,"&gt;0")+SUMIF(H34,"&gt;0")+SUMIF(H41,"&gt;0")+SUMIF(H48,"&gt;0")+SUMIF(H55,"&gt;0")+SUMIF(H62,"&gt;0")</f>
        <v>2755223.5799999996</v>
      </c>
      <c r="I13" s="20"/>
      <c r="J13" s="21">
        <f aca="true" t="shared" si="3" ref="J13:J19">SUMIF(J20,"&gt;0")+SUMIF(J27,"&gt;0")+SUMIF(J34,"&gt;0")+SUMIF(J41,"&gt;0")+SUMIF(J48,"&gt;0")+SUMIF(J55,"&gt;0")+SUMIF(J62,"&gt;0")</f>
        <v>161732.835</v>
      </c>
    </row>
    <row r="14" spans="1:10" ht="13.5">
      <c r="A14" s="63">
        <v>39903</v>
      </c>
      <c r="B14" s="64">
        <v>39903</v>
      </c>
      <c r="C14" s="22" t="s">
        <v>21</v>
      </c>
      <c r="D14" s="23">
        <f t="shared" si="0"/>
        <v>52341.43889999</v>
      </c>
      <c r="E14" s="20">
        <f aca="true" t="shared" si="4" ref="E14:E19">SUMIF(E21,"&gt;0")+SUMIF(E28,"&gt;0")+SUMIF(E35,"&gt;0")+SUMIF(E42,"&gt;0")+SUMIF(E49,"&gt;0")+SUMIF(E56,"&gt;0")+SUMIF(E63,"&gt;0")</f>
        <v>567207.7222869993</v>
      </c>
      <c r="F14" s="24">
        <f t="shared" si="1"/>
        <v>4317813.2252119975</v>
      </c>
      <c r="G14" s="20">
        <f aca="true" t="shared" si="5" ref="G14:G19">SUMIF(G21,"&gt;0")+SUMIF(G28,"&gt;0")+SUMIF(G35,"&gt;0")+SUMIF(G42,"&gt;0")+SUMIF(G49,"&gt;0")+SUMIF(G56,"&gt;0")+SUMIF(G63,"&gt;0")</f>
        <v>541977.0602869992</v>
      </c>
      <c r="H14" s="24">
        <f t="shared" si="2"/>
        <v>4101649.9202119973</v>
      </c>
      <c r="I14" s="20">
        <f aca="true" t="shared" si="6" ref="I14:I19">SUMIF(I21,"&gt;0")+SUMIF(I28,"&gt;0")+SUMIF(I35,"&gt;0")+SUMIF(I42,"&gt;0")+SUMIF(I49,"&gt;0")+SUMIF(I56,"&gt;0")+SUMIF(I63,"&gt;0")</f>
        <v>25230.661999999975</v>
      </c>
      <c r="J14" s="24">
        <f t="shared" si="3"/>
        <v>216163.3049999999</v>
      </c>
    </row>
    <row r="15" spans="1:10" ht="13.5">
      <c r="A15" s="69"/>
      <c r="B15" s="70"/>
      <c r="C15" s="7" t="s">
        <v>4</v>
      </c>
      <c r="D15" s="25">
        <f t="shared" si="0"/>
        <v>2591.4100000000003</v>
      </c>
      <c r="E15" s="26">
        <f t="shared" si="4"/>
        <v>508203.3552869994</v>
      </c>
      <c r="F15" s="27">
        <f t="shared" si="1"/>
        <v>419817.9157119998</v>
      </c>
      <c r="G15" s="26">
        <f t="shared" si="5"/>
        <v>483302.82728699944</v>
      </c>
      <c r="H15" s="27">
        <f t="shared" si="2"/>
        <v>359781.16671199974</v>
      </c>
      <c r="I15" s="26">
        <f t="shared" si="6"/>
        <v>24900.527999999973</v>
      </c>
      <c r="J15" s="27">
        <f t="shared" si="3"/>
        <v>60036.74899999994</v>
      </c>
    </row>
    <row r="16" spans="1:10" ht="13.5">
      <c r="A16" s="65"/>
      <c r="B16" s="66"/>
      <c r="C16" s="7" t="s">
        <v>5</v>
      </c>
      <c r="D16" s="25">
        <f t="shared" si="0"/>
        <v>97.16</v>
      </c>
      <c r="E16" s="26">
        <f t="shared" si="4"/>
        <v>0</v>
      </c>
      <c r="F16" s="27">
        <f t="shared" si="1"/>
        <v>15568.589999999998</v>
      </c>
      <c r="G16" s="26">
        <f t="shared" si="5"/>
        <v>0</v>
      </c>
      <c r="H16" s="27">
        <f t="shared" si="2"/>
        <v>15439.05</v>
      </c>
      <c r="I16" s="26">
        <f t="shared" si="6"/>
        <v>0</v>
      </c>
      <c r="J16" s="27">
        <f t="shared" si="3"/>
        <v>129.54</v>
      </c>
    </row>
    <row r="17" spans="1:10" ht="13.5">
      <c r="A17" s="65"/>
      <c r="B17" s="66"/>
      <c r="C17" s="7" t="s">
        <v>6</v>
      </c>
      <c r="D17" s="25">
        <f t="shared" si="0"/>
        <v>1650.67</v>
      </c>
      <c r="E17" s="26">
        <f t="shared" si="4"/>
        <v>0</v>
      </c>
      <c r="F17" s="27">
        <f t="shared" si="1"/>
        <v>53556.549999999996</v>
      </c>
      <c r="G17" s="26">
        <f t="shared" si="5"/>
        <v>0</v>
      </c>
      <c r="H17" s="27">
        <f t="shared" si="2"/>
        <v>46181.450000000004</v>
      </c>
      <c r="I17" s="26">
        <f t="shared" si="6"/>
        <v>0</v>
      </c>
      <c r="J17" s="27">
        <f t="shared" si="3"/>
        <v>7375.1</v>
      </c>
    </row>
    <row r="18" spans="1:10" ht="13.5">
      <c r="A18" s="65"/>
      <c r="B18" s="66"/>
      <c r="C18" s="7" t="s">
        <v>7</v>
      </c>
      <c r="D18" s="25">
        <f t="shared" si="0"/>
        <v>1314.1900000000003</v>
      </c>
      <c r="E18" s="26">
        <f t="shared" si="4"/>
        <v>0</v>
      </c>
      <c r="F18" s="27">
        <f t="shared" si="1"/>
        <v>69319.12999999999</v>
      </c>
      <c r="G18" s="26">
        <f t="shared" si="5"/>
        <v>0</v>
      </c>
      <c r="H18" s="27">
        <f t="shared" si="2"/>
        <v>66069.51000000001</v>
      </c>
      <c r="I18" s="26">
        <f t="shared" si="6"/>
        <v>0</v>
      </c>
      <c r="J18" s="27">
        <f t="shared" si="3"/>
        <v>3249.62</v>
      </c>
    </row>
    <row r="19" spans="1:10" ht="14.25" thickBot="1">
      <c r="A19" s="67"/>
      <c r="B19" s="68"/>
      <c r="C19" s="7" t="s">
        <v>8</v>
      </c>
      <c r="D19" s="28">
        <f t="shared" si="0"/>
        <v>46688.00889999</v>
      </c>
      <c r="E19" s="26">
        <f t="shared" si="4"/>
        <v>59004.366999999926</v>
      </c>
      <c r="F19" s="27">
        <f t="shared" si="1"/>
        <v>3759551.039499999</v>
      </c>
      <c r="G19" s="26">
        <f t="shared" si="5"/>
        <v>58674.23299999992</v>
      </c>
      <c r="H19" s="27">
        <f t="shared" si="2"/>
        <v>3614178.743499998</v>
      </c>
      <c r="I19" s="26">
        <f t="shared" si="6"/>
        <v>330.1339999999999</v>
      </c>
      <c r="J19" s="27">
        <f t="shared" si="3"/>
        <v>145372.296</v>
      </c>
    </row>
    <row r="20" spans="1:10" ht="14.25" thickTop="1">
      <c r="A20" s="29"/>
      <c r="B20" s="30"/>
      <c r="C20" s="31"/>
      <c r="D20" s="47">
        <v>5321.04</v>
      </c>
      <c r="E20" s="32"/>
      <c r="F20" s="71">
        <v>132084.55</v>
      </c>
      <c r="G20" s="32"/>
      <c r="H20" s="71">
        <v>111029.46</v>
      </c>
      <c r="I20" s="32"/>
      <c r="J20" s="71">
        <v>21055.09</v>
      </c>
    </row>
    <row r="21" spans="1:10" ht="13.5">
      <c r="A21" s="33" t="s">
        <v>9</v>
      </c>
      <c r="B21" s="34"/>
      <c r="C21" s="7" t="s">
        <v>21</v>
      </c>
      <c r="D21" s="8">
        <v>22388.86</v>
      </c>
      <c r="E21" s="42">
        <v>15499.001</v>
      </c>
      <c r="F21" s="10">
        <v>1038941.96</v>
      </c>
      <c r="G21" s="42">
        <v>14332.461000000003</v>
      </c>
      <c r="H21" s="10">
        <v>925596.96</v>
      </c>
      <c r="I21" s="42">
        <v>1166.54</v>
      </c>
      <c r="J21" s="10">
        <v>113345</v>
      </c>
    </row>
    <row r="22" spans="1:10" ht="13.5">
      <c r="A22" s="35"/>
      <c r="B22" s="36"/>
      <c r="C22" s="7" t="s">
        <v>4</v>
      </c>
      <c r="D22" s="8">
        <v>188.08</v>
      </c>
      <c r="E22" s="42">
        <v>11832.53</v>
      </c>
      <c r="F22" s="10">
        <v>22071.11</v>
      </c>
      <c r="G22" s="42">
        <v>10690.82</v>
      </c>
      <c r="H22" s="10">
        <v>14643.92</v>
      </c>
      <c r="I22" s="42">
        <v>1141.71</v>
      </c>
      <c r="J22" s="10">
        <v>7427.19</v>
      </c>
    </row>
    <row r="23" spans="1:10" ht="13.5">
      <c r="A23" s="35"/>
      <c r="B23" s="36"/>
      <c r="C23" s="7" t="s">
        <v>5</v>
      </c>
      <c r="D23" s="8">
        <v>0</v>
      </c>
      <c r="E23" s="42">
        <v>0</v>
      </c>
      <c r="F23" s="10">
        <v>0</v>
      </c>
      <c r="G23" s="42">
        <v>0</v>
      </c>
      <c r="H23" s="10">
        <v>0</v>
      </c>
      <c r="I23" s="42">
        <v>0</v>
      </c>
      <c r="J23" s="10">
        <v>0</v>
      </c>
    </row>
    <row r="24" spans="1:10" ht="13.5">
      <c r="A24" s="35"/>
      <c r="B24" s="36"/>
      <c r="C24" s="7" t="s">
        <v>6</v>
      </c>
      <c r="D24" s="8">
        <v>1332.83</v>
      </c>
      <c r="E24" s="42">
        <v>0</v>
      </c>
      <c r="F24" s="10">
        <v>29723.7</v>
      </c>
      <c r="G24" s="42">
        <v>0</v>
      </c>
      <c r="H24" s="10">
        <v>24000.49</v>
      </c>
      <c r="I24" s="42">
        <v>0</v>
      </c>
      <c r="J24" s="10">
        <v>5723.21</v>
      </c>
    </row>
    <row r="25" spans="1:10" ht="13.5">
      <c r="A25" s="35"/>
      <c r="B25" s="36"/>
      <c r="C25" s="7" t="s">
        <v>7</v>
      </c>
      <c r="D25" s="8">
        <v>1231.93</v>
      </c>
      <c r="E25" s="42">
        <v>0</v>
      </c>
      <c r="F25" s="10">
        <v>52095.27</v>
      </c>
      <c r="G25" s="42">
        <v>0</v>
      </c>
      <c r="H25" s="10">
        <v>49321.3</v>
      </c>
      <c r="I25" s="42">
        <v>0</v>
      </c>
      <c r="J25" s="10">
        <v>2773.97</v>
      </c>
    </row>
    <row r="26" spans="1:10" ht="13.5">
      <c r="A26" s="35"/>
      <c r="B26" s="36"/>
      <c r="C26" s="7" t="s">
        <v>8</v>
      </c>
      <c r="D26" s="8">
        <v>19636.02</v>
      </c>
      <c r="E26" s="42">
        <v>3666.4710000000005</v>
      </c>
      <c r="F26" s="10">
        <v>935051.88</v>
      </c>
      <c r="G26" s="42">
        <v>3641.6409999999996</v>
      </c>
      <c r="H26" s="10">
        <v>837631.25</v>
      </c>
      <c r="I26" s="42">
        <v>24.83</v>
      </c>
      <c r="J26" s="10">
        <v>97420.63</v>
      </c>
    </row>
    <row r="27" spans="1:10" ht="13.5">
      <c r="A27" s="37"/>
      <c r="B27" s="38"/>
      <c r="C27" s="11"/>
      <c r="D27" s="72">
        <v>12521.55</v>
      </c>
      <c r="E27" s="39"/>
      <c r="F27" s="73">
        <v>695161.39</v>
      </c>
      <c r="G27" s="39"/>
      <c r="H27" s="73">
        <v>602510.08</v>
      </c>
      <c r="I27" s="39"/>
      <c r="J27" s="73">
        <v>92651.31</v>
      </c>
    </row>
    <row r="28" spans="1:10" ht="13.5">
      <c r="A28" s="33" t="s">
        <v>22</v>
      </c>
      <c r="B28" s="34"/>
      <c r="C28" s="7" t="s">
        <v>21</v>
      </c>
      <c r="D28" s="8">
        <v>10181.73</v>
      </c>
      <c r="E28" s="42">
        <v>225165.5479999999</v>
      </c>
      <c r="F28" s="10">
        <v>1005585.6614999986</v>
      </c>
      <c r="G28" s="42">
        <v>215172.6339999999</v>
      </c>
      <c r="H28" s="10">
        <v>940283.5514999989</v>
      </c>
      <c r="I28" s="42">
        <v>9992.913999999999</v>
      </c>
      <c r="J28" s="10">
        <v>65302.10999999991</v>
      </c>
    </row>
    <row r="29" spans="1:10" ht="13.5">
      <c r="A29" s="35"/>
      <c r="B29" s="36"/>
      <c r="C29" s="7" t="s">
        <v>4</v>
      </c>
      <c r="D29" s="8">
        <v>1025.15</v>
      </c>
      <c r="E29" s="42">
        <v>193804.90899999996</v>
      </c>
      <c r="F29" s="10">
        <v>127189.0549999998</v>
      </c>
      <c r="G29" s="42">
        <v>184008.41399999996</v>
      </c>
      <c r="H29" s="10">
        <v>95606.89599999982</v>
      </c>
      <c r="I29" s="42">
        <v>9796.494999999999</v>
      </c>
      <c r="J29" s="10">
        <v>31582.158999999945</v>
      </c>
    </row>
    <row r="30" spans="1:10" ht="13.5">
      <c r="A30" s="35"/>
      <c r="B30" s="36"/>
      <c r="C30" s="7" t="s">
        <v>5</v>
      </c>
      <c r="D30" s="8">
        <v>31.37</v>
      </c>
      <c r="E30" s="42">
        <v>0</v>
      </c>
      <c r="F30" s="10">
        <v>6661.07</v>
      </c>
      <c r="G30" s="42">
        <v>0</v>
      </c>
      <c r="H30" s="10">
        <v>6661.07</v>
      </c>
      <c r="I30" s="42">
        <v>0</v>
      </c>
      <c r="J30" s="10">
        <v>0</v>
      </c>
    </row>
    <row r="31" spans="1:10" ht="13.5">
      <c r="A31" s="35"/>
      <c r="B31" s="36"/>
      <c r="C31" s="7" t="s">
        <v>6</v>
      </c>
      <c r="D31" s="8">
        <v>226.47</v>
      </c>
      <c r="E31" s="42">
        <v>0</v>
      </c>
      <c r="F31" s="10">
        <v>11711.44</v>
      </c>
      <c r="G31" s="42">
        <v>0</v>
      </c>
      <c r="H31" s="10">
        <v>10600.79</v>
      </c>
      <c r="I31" s="42">
        <v>0</v>
      </c>
      <c r="J31" s="10">
        <v>1110.65</v>
      </c>
    </row>
    <row r="32" spans="1:10" ht="13.5">
      <c r="A32" s="35"/>
      <c r="B32" s="36"/>
      <c r="C32" s="7" t="s">
        <v>7</v>
      </c>
      <c r="D32" s="8">
        <v>44.71</v>
      </c>
      <c r="E32" s="42">
        <v>0</v>
      </c>
      <c r="F32" s="10">
        <v>7479.58</v>
      </c>
      <c r="G32" s="42">
        <v>0</v>
      </c>
      <c r="H32" s="10">
        <v>7158.21</v>
      </c>
      <c r="I32" s="42">
        <v>0</v>
      </c>
      <c r="J32" s="10">
        <v>321.37</v>
      </c>
    </row>
    <row r="33" spans="1:10" ht="13.5">
      <c r="A33" s="35"/>
      <c r="B33" s="36"/>
      <c r="C33" s="7" t="s">
        <v>8</v>
      </c>
      <c r="D33" s="8">
        <v>8854.03</v>
      </c>
      <c r="E33" s="42">
        <v>31360.638999999952</v>
      </c>
      <c r="F33" s="10">
        <v>852544.5164999992</v>
      </c>
      <c r="G33" s="42">
        <v>31164.21999999995</v>
      </c>
      <c r="H33" s="10">
        <v>820256.5854999991</v>
      </c>
      <c r="I33" s="42">
        <v>196.41899999999995</v>
      </c>
      <c r="J33" s="10">
        <v>32287.930999999975</v>
      </c>
    </row>
    <row r="34" spans="1:10" ht="13.5">
      <c r="A34" s="37"/>
      <c r="B34" s="38"/>
      <c r="C34" s="11"/>
      <c r="D34" s="72">
        <v>7852.99</v>
      </c>
      <c r="E34" s="39"/>
      <c r="F34" s="73">
        <v>586067.58</v>
      </c>
      <c r="G34" s="39"/>
      <c r="H34" s="73">
        <v>568143.78</v>
      </c>
      <c r="I34" s="39"/>
      <c r="J34" s="73">
        <v>17923.8</v>
      </c>
    </row>
    <row r="35" spans="1:10" ht="13.5">
      <c r="A35" s="33" t="s">
        <v>10</v>
      </c>
      <c r="B35" s="34"/>
      <c r="C35" s="7" t="s">
        <v>21</v>
      </c>
      <c r="D35" s="8">
        <v>4230.09</v>
      </c>
      <c r="E35" s="42">
        <v>163440.28699999946</v>
      </c>
      <c r="F35" s="10">
        <v>483649.84299999947</v>
      </c>
      <c r="G35" s="42">
        <v>153404.77599999946</v>
      </c>
      <c r="H35" s="10">
        <v>469957.2839999993</v>
      </c>
      <c r="I35" s="42">
        <v>10035.510999999973</v>
      </c>
      <c r="J35" s="10">
        <v>13692.559</v>
      </c>
    </row>
    <row r="36" spans="1:10" ht="13.5">
      <c r="A36" s="35"/>
      <c r="B36" s="36"/>
      <c r="C36" s="7" t="s">
        <v>4</v>
      </c>
      <c r="D36" s="8">
        <v>687.48</v>
      </c>
      <c r="E36" s="42">
        <v>144547.39299999946</v>
      </c>
      <c r="F36" s="10">
        <v>129313.54699999999</v>
      </c>
      <c r="G36" s="42">
        <v>134564.0089999995</v>
      </c>
      <c r="H36" s="10">
        <v>120775.56099999997</v>
      </c>
      <c r="I36" s="42">
        <v>9983.383999999973</v>
      </c>
      <c r="J36" s="10">
        <v>8537.985999999999</v>
      </c>
    </row>
    <row r="37" spans="1:10" ht="13.5">
      <c r="A37" s="35"/>
      <c r="B37" s="36"/>
      <c r="C37" s="7" t="s">
        <v>5</v>
      </c>
      <c r="D37" s="8">
        <v>50.55</v>
      </c>
      <c r="E37" s="42">
        <v>0</v>
      </c>
      <c r="F37" s="10">
        <v>5812.87</v>
      </c>
      <c r="G37" s="42">
        <v>0</v>
      </c>
      <c r="H37" s="10">
        <v>5683.33</v>
      </c>
      <c r="I37" s="42">
        <v>0</v>
      </c>
      <c r="J37" s="10">
        <v>129.54</v>
      </c>
    </row>
    <row r="38" spans="1:10" ht="13.5">
      <c r="A38" s="35"/>
      <c r="B38" s="36"/>
      <c r="C38" s="7" t="s">
        <v>6</v>
      </c>
      <c r="D38" s="8">
        <v>27.24</v>
      </c>
      <c r="E38" s="42">
        <v>0</v>
      </c>
      <c r="F38" s="10">
        <v>2155.28</v>
      </c>
      <c r="G38" s="42">
        <v>0</v>
      </c>
      <c r="H38" s="10">
        <v>2038.66</v>
      </c>
      <c r="I38" s="42">
        <v>0</v>
      </c>
      <c r="J38" s="10">
        <v>116.62</v>
      </c>
    </row>
    <row r="39" spans="1:10" ht="13.5">
      <c r="A39" s="35"/>
      <c r="B39" s="36"/>
      <c r="C39" s="7" t="s">
        <v>7</v>
      </c>
      <c r="D39" s="8">
        <v>21.43</v>
      </c>
      <c r="E39" s="42">
        <v>0</v>
      </c>
      <c r="F39" s="10">
        <v>6455.44</v>
      </c>
      <c r="G39" s="42">
        <v>0</v>
      </c>
      <c r="H39" s="10">
        <v>6336.93</v>
      </c>
      <c r="I39" s="42">
        <v>0</v>
      </c>
      <c r="J39" s="10">
        <v>118.51</v>
      </c>
    </row>
    <row r="40" spans="1:10" ht="13.5">
      <c r="A40" s="40"/>
      <c r="B40" s="41"/>
      <c r="C40" s="15" t="s">
        <v>8</v>
      </c>
      <c r="D40" s="16">
        <v>3443.39</v>
      </c>
      <c r="E40" s="74">
        <v>18892.893999999986</v>
      </c>
      <c r="F40" s="18">
        <v>339912.70599999937</v>
      </c>
      <c r="G40" s="74">
        <v>18840.766999999985</v>
      </c>
      <c r="H40" s="18">
        <v>335122.80299999943</v>
      </c>
      <c r="I40" s="74">
        <v>52.126999999999995</v>
      </c>
      <c r="J40" s="18">
        <v>4789.902999999999</v>
      </c>
    </row>
    <row r="41" spans="1:10" ht="13.5">
      <c r="A41" s="35"/>
      <c r="B41" s="36"/>
      <c r="C41" s="7"/>
      <c r="D41" s="72">
        <v>4694.57</v>
      </c>
      <c r="E41" s="39"/>
      <c r="F41" s="73">
        <v>347035.42</v>
      </c>
      <c r="G41" s="39"/>
      <c r="H41" s="73">
        <v>328510.66</v>
      </c>
      <c r="I41" s="39"/>
      <c r="J41" s="73">
        <v>18524.76</v>
      </c>
    </row>
    <row r="42" spans="1:10" ht="13.5">
      <c r="A42" s="33" t="s">
        <v>23</v>
      </c>
      <c r="B42" s="34"/>
      <c r="C42" s="7" t="s">
        <v>21</v>
      </c>
      <c r="D42" s="8">
        <v>3177.45</v>
      </c>
      <c r="E42" s="42">
        <v>1929.8439999999898</v>
      </c>
      <c r="F42" s="10">
        <v>319097.206</v>
      </c>
      <c r="G42" s="42">
        <v>1899.58999999999</v>
      </c>
      <c r="H42" s="10">
        <v>309425.33</v>
      </c>
      <c r="I42" s="42">
        <v>30.2539999999999</v>
      </c>
      <c r="J42" s="10">
        <v>9671.876</v>
      </c>
    </row>
    <row r="43" spans="1:10" ht="13.5">
      <c r="A43" s="35"/>
      <c r="B43" s="36"/>
      <c r="C43" s="7" t="s">
        <v>4</v>
      </c>
      <c r="D43" s="8">
        <v>44.99</v>
      </c>
      <c r="E43" s="42">
        <v>0</v>
      </c>
      <c r="F43" s="10">
        <v>19097.59</v>
      </c>
      <c r="G43" s="42">
        <v>0</v>
      </c>
      <c r="H43" s="10">
        <v>18016.14</v>
      </c>
      <c r="I43" s="42">
        <v>0</v>
      </c>
      <c r="J43" s="10">
        <v>1081.45</v>
      </c>
    </row>
    <row r="44" spans="1:10" ht="13.5">
      <c r="A44" s="35"/>
      <c r="B44" s="36"/>
      <c r="C44" s="7" t="s">
        <v>5</v>
      </c>
      <c r="D44" s="8">
        <v>15.24</v>
      </c>
      <c r="E44" s="42">
        <v>0</v>
      </c>
      <c r="F44" s="10">
        <v>3094.65</v>
      </c>
      <c r="G44" s="42">
        <v>0</v>
      </c>
      <c r="H44" s="10">
        <v>3094.65</v>
      </c>
      <c r="I44" s="42">
        <v>0</v>
      </c>
      <c r="J44" s="10">
        <v>0</v>
      </c>
    </row>
    <row r="45" spans="1:10" ht="13.5">
      <c r="A45" s="35"/>
      <c r="B45" s="36"/>
      <c r="C45" s="7" t="s">
        <v>6</v>
      </c>
      <c r="D45" s="8">
        <v>60.63</v>
      </c>
      <c r="E45" s="42">
        <v>0</v>
      </c>
      <c r="F45" s="10">
        <v>8778.99</v>
      </c>
      <c r="G45" s="42">
        <v>0</v>
      </c>
      <c r="H45" s="10">
        <v>8521.57</v>
      </c>
      <c r="I45" s="42">
        <v>0</v>
      </c>
      <c r="J45" s="10">
        <v>257.42</v>
      </c>
    </row>
    <row r="46" spans="1:10" ht="13.5">
      <c r="A46" s="35"/>
      <c r="B46" s="36"/>
      <c r="C46" s="7" t="s">
        <v>7</v>
      </c>
      <c r="D46" s="8">
        <v>5.98</v>
      </c>
      <c r="E46" s="42">
        <v>0</v>
      </c>
      <c r="F46" s="10">
        <v>1503</v>
      </c>
      <c r="G46" s="42">
        <v>0</v>
      </c>
      <c r="H46" s="10">
        <v>1469.83</v>
      </c>
      <c r="I46" s="42">
        <v>0</v>
      </c>
      <c r="J46" s="10">
        <v>33.17</v>
      </c>
    </row>
    <row r="47" spans="1:10" ht="13.5">
      <c r="A47" s="35"/>
      <c r="B47" s="36"/>
      <c r="C47" s="7" t="s">
        <v>8</v>
      </c>
      <c r="D47" s="8">
        <v>3050.61</v>
      </c>
      <c r="E47" s="42">
        <v>1929.8439999999898</v>
      </c>
      <c r="F47" s="10">
        <v>286622.976</v>
      </c>
      <c r="G47" s="42">
        <v>1899.58999999999</v>
      </c>
      <c r="H47" s="10">
        <v>278323.14</v>
      </c>
      <c r="I47" s="42">
        <v>30.2539999999999</v>
      </c>
      <c r="J47" s="10">
        <v>8299.836</v>
      </c>
    </row>
    <row r="48" spans="1:10" ht="13.5">
      <c r="A48" s="37"/>
      <c r="B48" s="38"/>
      <c r="C48" s="11"/>
      <c r="D48" s="72">
        <v>5892.35</v>
      </c>
      <c r="E48" s="39"/>
      <c r="F48" s="73">
        <v>376310.4</v>
      </c>
      <c r="G48" s="39"/>
      <c r="H48" s="73">
        <v>372192.12</v>
      </c>
      <c r="I48" s="39"/>
      <c r="J48" s="73">
        <v>4118.28</v>
      </c>
    </row>
    <row r="49" spans="1:10" ht="13.5">
      <c r="A49" s="33" t="s">
        <v>24</v>
      </c>
      <c r="B49" s="34"/>
      <c r="C49" s="7" t="s">
        <v>21</v>
      </c>
      <c r="D49" s="8">
        <v>2828.06</v>
      </c>
      <c r="E49" s="42">
        <v>256.836</v>
      </c>
      <c r="F49" s="10">
        <v>356520.6539999998</v>
      </c>
      <c r="G49" s="42">
        <v>117.13199999999999</v>
      </c>
      <c r="H49" s="10">
        <v>355882.14799999975</v>
      </c>
      <c r="I49" s="42">
        <v>139.704</v>
      </c>
      <c r="J49" s="10">
        <v>638.506</v>
      </c>
    </row>
    <row r="50" spans="1:10" ht="13.5">
      <c r="A50" s="35"/>
      <c r="B50" s="36"/>
      <c r="C50" s="7" t="s">
        <v>4</v>
      </c>
      <c r="D50" s="8">
        <v>75.12</v>
      </c>
      <c r="E50" s="42">
        <v>113.536</v>
      </c>
      <c r="F50" s="10">
        <v>29969.233999999997</v>
      </c>
      <c r="G50" s="42">
        <v>0</v>
      </c>
      <c r="H50" s="10">
        <v>29568.17</v>
      </c>
      <c r="I50" s="42">
        <v>113.536</v>
      </c>
      <c r="J50" s="10">
        <v>401.064</v>
      </c>
    </row>
    <row r="51" spans="1:10" ht="13.5">
      <c r="A51" s="35"/>
      <c r="B51" s="36"/>
      <c r="C51" s="7" t="s">
        <v>5</v>
      </c>
      <c r="D51" s="8">
        <v>0</v>
      </c>
      <c r="E51" s="42">
        <v>0</v>
      </c>
      <c r="F51" s="10">
        <v>0</v>
      </c>
      <c r="G51" s="42">
        <v>0</v>
      </c>
      <c r="H51" s="10">
        <v>0</v>
      </c>
      <c r="I51" s="42">
        <v>0</v>
      </c>
      <c r="J51" s="10">
        <v>0</v>
      </c>
    </row>
    <row r="52" spans="1:10" ht="13.5">
      <c r="A52" s="35"/>
      <c r="B52" s="36"/>
      <c r="C52" s="7" t="s">
        <v>6</v>
      </c>
      <c r="D52" s="8">
        <v>0</v>
      </c>
      <c r="E52" s="42">
        <v>0</v>
      </c>
      <c r="F52" s="10">
        <v>0</v>
      </c>
      <c r="G52" s="42">
        <v>0</v>
      </c>
      <c r="H52" s="10">
        <v>0</v>
      </c>
      <c r="I52" s="42">
        <v>0</v>
      </c>
      <c r="J52" s="10">
        <v>0</v>
      </c>
    </row>
    <row r="53" spans="1:10" ht="13.5">
      <c r="A53" s="35"/>
      <c r="B53" s="36"/>
      <c r="C53" s="7" t="s">
        <v>7</v>
      </c>
      <c r="D53" s="8">
        <v>3.64</v>
      </c>
      <c r="E53" s="42">
        <v>0</v>
      </c>
      <c r="F53" s="10">
        <v>512.93</v>
      </c>
      <c r="G53" s="42">
        <v>0</v>
      </c>
      <c r="H53" s="10">
        <v>512.93</v>
      </c>
      <c r="I53" s="42">
        <v>0</v>
      </c>
      <c r="J53" s="10">
        <v>0</v>
      </c>
    </row>
    <row r="54" spans="1:10" ht="13.5">
      <c r="A54" s="40"/>
      <c r="B54" s="41"/>
      <c r="C54" s="15" t="s">
        <v>8</v>
      </c>
      <c r="D54" s="16">
        <v>2749.3</v>
      </c>
      <c r="E54" s="74">
        <v>143.3</v>
      </c>
      <c r="F54" s="18">
        <v>326038.49</v>
      </c>
      <c r="G54" s="74">
        <v>117.13199999999999</v>
      </c>
      <c r="H54" s="18">
        <v>325801.0479999998</v>
      </c>
      <c r="I54" s="74">
        <v>26.168</v>
      </c>
      <c r="J54" s="18">
        <v>237.4419999999999</v>
      </c>
    </row>
    <row r="55" spans="1:10" ht="13.5">
      <c r="A55" s="35"/>
      <c r="B55" s="36"/>
      <c r="C55" s="7"/>
      <c r="D55" s="47">
        <v>2142.65</v>
      </c>
      <c r="E55" s="42"/>
      <c r="F55" s="48">
        <v>188590.11</v>
      </c>
      <c r="G55" s="42"/>
      <c r="H55" s="48">
        <v>187937.08</v>
      </c>
      <c r="I55" s="42"/>
      <c r="J55" s="48">
        <v>653.03</v>
      </c>
    </row>
    <row r="56" spans="1:10" ht="13.5">
      <c r="A56" s="33" t="s">
        <v>11</v>
      </c>
      <c r="B56" s="34"/>
      <c r="C56" s="7" t="s">
        <v>21</v>
      </c>
      <c r="D56" s="8">
        <v>2464.55</v>
      </c>
      <c r="E56" s="42">
        <v>2528.375</v>
      </c>
      <c r="F56" s="10">
        <v>312943.8749999999</v>
      </c>
      <c r="G56" s="42">
        <v>1488.8880000000001</v>
      </c>
      <c r="H56" s="10">
        <v>312215.81199999986</v>
      </c>
      <c r="I56" s="42">
        <v>1039.487</v>
      </c>
      <c r="J56" s="10">
        <v>728.063</v>
      </c>
    </row>
    <row r="57" spans="1:10" ht="13.5">
      <c r="A57" s="35"/>
      <c r="B57" s="36"/>
      <c r="C57" s="7" t="s">
        <v>4</v>
      </c>
      <c r="D57" s="8">
        <v>38.46</v>
      </c>
      <c r="E57" s="42">
        <v>1925.3829999999998</v>
      </c>
      <c r="F57" s="10">
        <v>6108.866999999989</v>
      </c>
      <c r="G57" s="42">
        <v>885.896</v>
      </c>
      <c r="H57" s="10">
        <v>5608.59399999999</v>
      </c>
      <c r="I57" s="42">
        <v>1039.487</v>
      </c>
      <c r="J57" s="10">
        <v>500.2730000000001</v>
      </c>
    </row>
    <row r="58" spans="1:10" ht="13.5">
      <c r="A58" s="35"/>
      <c r="B58" s="36"/>
      <c r="C58" s="7" t="s">
        <v>5</v>
      </c>
      <c r="D58" s="8">
        <v>0</v>
      </c>
      <c r="E58" s="42">
        <v>0</v>
      </c>
      <c r="F58" s="10">
        <v>0</v>
      </c>
      <c r="G58" s="42">
        <v>0</v>
      </c>
      <c r="H58" s="10">
        <v>0</v>
      </c>
      <c r="I58" s="42">
        <v>0</v>
      </c>
      <c r="J58" s="10">
        <v>0</v>
      </c>
    </row>
    <row r="59" spans="1:10" ht="13.5">
      <c r="A59" s="35"/>
      <c r="B59" s="36"/>
      <c r="C59" s="7" t="s">
        <v>6</v>
      </c>
      <c r="D59" s="8">
        <v>0</v>
      </c>
      <c r="E59" s="42">
        <v>0</v>
      </c>
      <c r="F59" s="10">
        <v>0</v>
      </c>
      <c r="G59" s="42">
        <v>0</v>
      </c>
      <c r="H59" s="10">
        <v>0</v>
      </c>
      <c r="I59" s="42">
        <v>0</v>
      </c>
      <c r="J59" s="10">
        <v>0</v>
      </c>
    </row>
    <row r="60" spans="1:10" ht="13.5">
      <c r="A60" s="35"/>
      <c r="B60" s="36"/>
      <c r="C60" s="7" t="s">
        <v>7</v>
      </c>
      <c r="D60" s="8">
        <v>6.5</v>
      </c>
      <c r="E60" s="42">
        <v>0</v>
      </c>
      <c r="F60" s="10">
        <v>1272.91</v>
      </c>
      <c r="G60" s="42">
        <v>0</v>
      </c>
      <c r="H60" s="10">
        <v>1270.31</v>
      </c>
      <c r="I60" s="42">
        <v>0</v>
      </c>
      <c r="J60" s="10">
        <v>2.6</v>
      </c>
    </row>
    <row r="61" spans="1:10" ht="13.5">
      <c r="A61" s="35"/>
      <c r="B61" s="36"/>
      <c r="C61" s="7" t="s">
        <v>8</v>
      </c>
      <c r="D61" s="8">
        <v>2419.59</v>
      </c>
      <c r="E61" s="42">
        <v>602.9920000000001</v>
      </c>
      <c r="F61" s="10">
        <v>305562.0979999999</v>
      </c>
      <c r="G61" s="42">
        <v>602.9920000000001</v>
      </c>
      <c r="H61" s="10">
        <v>305336.90799999994</v>
      </c>
      <c r="I61" s="42">
        <v>0</v>
      </c>
      <c r="J61" s="10">
        <v>225.19</v>
      </c>
    </row>
    <row r="62" spans="1:10" ht="13.5">
      <c r="A62" s="37"/>
      <c r="B62" s="38"/>
      <c r="C62" s="11"/>
      <c r="D62" s="72">
        <v>10696.519</v>
      </c>
      <c r="E62" s="39"/>
      <c r="F62" s="73">
        <v>591706.9650000001</v>
      </c>
      <c r="G62" s="39"/>
      <c r="H62" s="73">
        <v>584900.4</v>
      </c>
      <c r="I62" s="39"/>
      <c r="J62" s="73">
        <v>6806.565</v>
      </c>
    </row>
    <row r="63" spans="1:10" ht="13.5">
      <c r="A63" s="33" t="s">
        <v>12</v>
      </c>
      <c r="B63" s="34"/>
      <c r="C63" s="7" t="s">
        <v>21</v>
      </c>
      <c r="D63" s="8">
        <v>7070.6988999899995</v>
      </c>
      <c r="E63" s="42">
        <v>158387.831287</v>
      </c>
      <c r="F63" s="10">
        <v>801074.0257119997</v>
      </c>
      <c r="G63" s="42">
        <v>155561.579287</v>
      </c>
      <c r="H63" s="10">
        <v>788288.8347119997</v>
      </c>
      <c r="I63" s="42">
        <v>2826.252</v>
      </c>
      <c r="J63" s="10">
        <v>12785.190999999999</v>
      </c>
    </row>
    <row r="64" spans="1:10" ht="13.5">
      <c r="A64" s="35"/>
      <c r="B64" s="36"/>
      <c r="C64" s="7" t="s">
        <v>4</v>
      </c>
      <c r="D64" s="8">
        <v>532.13</v>
      </c>
      <c r="E64" s="42">
        <v>155979.604287</v>
      </c>
      <c r="F64" s="10">
        <v>86068.51271199998</v>
      </c>
      <c r="G64" s="42">
        <v>153153.688287</v>
      </c>
      <c r="H64" s="10">
        <v>75561.88571199997</v>
      </c>
      <c r="I64" s="42">
        <v>2825.916</v>
      </c>
      <c r="J64" s="10">
        <v>10506.626999999997</v>
      </c>
    </row>
    <row r="65" spans="1:10" ht="13.5">
      <c r="A65" s="35"/>
      <c r="B65" s="36"/>
      <c r="C65" s="7" t="s">
        <v>5</v>
      </c>
      <c r="D65" s="8">
        <v>0</v>
      </c>
      <c r="E65" s="42">
        <v>0</v>
      </c>
      <c r="F65" s="10">
        <v>0</v>
      </c>
      <c r="G65" s="42">
        <v>0</v>
      </c>
      <c r="H65" s="10">
        <v>0</v>
      </c>
      <c r="I65" s="42">
        <v>0</v>
      </c>
      <c r="J65" s="10">
        <v>0</v>
      </c>
    </row>
    <row r="66" spans="1:10" ht="13.5">
      <c r="A66" s="35"/>
      <c r="B66" s="36"/>
      <c r="C66" s="7" t="s">
        <v>6</v>
      </c>
      <c r="D66" s="8">
        <v>3.5</v>
      </c>
      <c r="E66" s="42">
        <v>0</v>
      </c>
      <c r="F66" s="10">
        <v>1187.14</v>
      </c>
      <c r="G66" s="42">
        <v>0</v>
      </c>
      <c r="H66" s="10">
        <v>1019.94</v>
      </c>
      <c r="I66" s="42">
        <v>0</v>
      </c>
      <c r="J66" s="10">
        <v>167.2</v>
      </c>
    </row>
    <row r="67" spans="1:10" ht="13.5">
      <c r="A67" s="35"/>
      <c r="B67" s="36"/>
      <c r="C67" s="7" t="s">
        <v>7</v>
      </c>
      <c r="D67" s="8">
        <v>0</v>
      </c>
      <c r="E67" s="42">
        <v>0</v>
      </c>
      <c r="F67" s="10">
        <v>0</v>
      </c>
      <c r="G67" s="42">
        <v>0</v>
      </c>
      <c r="H67" s="10">
        <v>0</v>
      </c>
      <c r="I67" s="42">
        <v>0</v>
      </c>
      <c r="J67" s="10">
        <v>0</v>
      </c>
    </row>
    <row r="68" spans="1:10" ht="13.5">
      <c r="A68" s="43"/>
      <c r="B68" s="44"/>
      <c r="C68" s="45" t="s">
        <v>8</v>
      </c>
      <c r="D68" s="75">
        <v>6535.068899990001</v>
      </c>
      <c r="E68" s="76">
        <v>2408.2270000000003</v>
      </c>
      <c r="F68" s="77">
        <v>713818.3729999999</v>
      </c>
      <c r="G68" s="76">
        <v>2407.891</v>
      </c>
      <c r="H68" s="77">
        <v>711707.0089999998</v>
      </c>
      <c r="I68" s="76">
        <v>0.335999999999999</v>
      </c>
      <c r="J68" s="77">
        <v>2111.364</v>
      </c>
    </row>
    <row r="69" spans="1:10" ht="13.5">
      <c r="A69" s="46"/>
      <c r="B69" s="36"/>
      <c r="C69" s="7"/>
      <c r="D69" s="47">
        <f aca="true" t="shared" si="7" ref="D69:D75">D20</f>
        <v>5321.04</v>
      </c>
      <c r="E69" s="42"/>
      <c r="F69" s="48">
        <f aca="true" t="shared" si="8" ref="F69:F75">F20</f>
        <v>132084.55</v>
      </c>
      <c r="G69" s="42"/>
      <c r="H69" s="48">
        <f aca="true" t="shared" si="9" ref="H69:H75">H20</f>
        <v>111029.46</v>
      </c>
      <c r="I69" s="42"/>
      <c r="J69" s="48">
        <f aca="true" t="shared" si="10" ref="J69:J75">J20</f>
        <v>21055.09</v>
      </c>
    </row>
    <row r="70" spans="1:10" ht="13.5">
      <c r="A70" s="35" t="s">
        <v>25</v>
      </c>
      <c r="B70" s="36"/>
      <c r="C70" s="7" t="s">
        <v>21</v>
      </c>
      <c r="D70" s="8">
        <f t="shared" si="7"/>
        <v>22388.86</v>
      </c>
      <c r="E70" s="42">
        <f aca="true" t="shared" si="11" ref="E70:E75">E21</f>
        <v>15499.001</v>
      </c>
      <c r="F70" s="10">
        <f t="shared" si="8"/>
        <v>1038941.96</v>
      </c>
      <c r="G70" s="42">
        <f aca="true" t="shared" si="12" ref="G70:G75">G21</f>
        <v>14332.461000000003</v>
      </c>
      <c r="H70" s="10">
        <f t="shared" si="9"/>
        <v>925596.96</v>
      </c>
      <c r="I70" s="42">
        <f aca="true" t="shared" si="13" ref="I70:I75">I21</f>
        <v>1166.54</v>
      </c>
      <c r="J70" s="10">
        <f t="shared" si="10"/>
        <v>113345</v>
      </c>
    </row>
    <row r="71" spans="1:10" ht="13.5">
      <c r="A71" s="35"/>
      <c r="B71" s="36"/>
      <c r="C71" s="7" t="s">
        <v>4</v>
      </c>
      <c r="D71" s="8">
        <f t="shared" si="7"/>
        <v>188.08</v>
      </c>
      <c r="E71" s="42">
        <f t="shared" si="11"/>
        <v>11832.53</v>
      </c>
      <c r="F71" s="10">
        <f t="shared" si="8"/>
        <v>22071.11</v>
      </c>
      <c r="G71" s="42">
        <f t="shared" si="12"/>
        <v>10690.82</v>
      </c>
      <c r="H71" s="10">
        <f t="shared" si="9"/>
        <v>14643.92</v>
      </c>
      <c r="I71" s="42">
        <f t="shared" si="13"/>
        <v>1141.71</v>
      </c>
      <c r="J71" s="10">
        <f t="shared" si="10"/>
        <v>7427.19</v>
      </c>
    </row>
    <row r="72" spans="1:10" ht="13.5">
      <c r="A72" s="35"/>
      <c r="B72" s="36"/>
      <c r="C72" s="7" t="s">
        <v>5</v>
      </c>
      <c r="D72" s="8">
        <f t="shared" si="7"/>
        <v>0</v>
      </c>
      <c r="E72" s="42">
        <f t="shared" si="11"/>
        <v>0</v>
      </c>
      <c r="F72" s="10">
        <f t="shared" si="8"/>
        <v>0</v>
      </c>
      <c r="G72" s="42">
        <f t="shared" si="12"/>
        <v>0</v>
      </c>
      <c r="H72" s="10">
        <f t="shared" si="9"/>
        <v>0</v>
      </c>
      <c r="I72" s="42">
        <f t="shared" si="13"/>
        <v>0</v>
      </c>
      <c r="J72" s="10">
        <f t="shared" si="10"/>
        <v>0</v>
      </c>
    </row>
    <row r="73" spans="1:10" ht="13.5">
      <c r="A73" s="35"/>
      <c r="B73" s="36"/>
      <c r="C73" s="7" t="s">
        <v>6</v>
      </c>
      <c r="D73" s="8">
        <f t="shared" si="7"/>
        <v>1332.83</v>
      </c>
      <c r="E73" s="42">
        <f t="shared" si="11"/>
        <v>0</v>
      </c>
      <c r="F73" s="10">
        <f t="shared" si="8"/>
        <v>29723.7</v>
      </c>
      <c r="G73" s="42">
        <f t="shared" si="12"/>
        <v>0</v>
      </c>
      <c r="H73" s="10">
        <f t="shared" si="9"/>
        <v>24000.49</v>
      </c>
      <c r="I73" s="42">
        <f t="shared" si="13"/>
        <v>0</v>
      </c>
      <c r="J73" s="10">
        <f t="shared" si="10"/>
        <v>5723.21</v>
      </c>
    </row>
    <row r="74" spans="1:10" ht="13.5">
      <c r="A74" s="35"/>
      <c r="B74" s="36"/>
      <c r="C74" s="7" t="s">
        <v>7</v>
      </c>
      <c r="D74" s="8">
        <f t="shared" si="7"/>
        <v>1231.93</v>
      </c>
      <c r="E74" s="42">
        <f t="shared" si="11"/>
        <v>0</v>
      </c>
      <c r="F74" s="10">
        <f t="shared" si="8"/>
        <v>52095.27</v>
      </c>
      <c r="G74" s="42">
        <f t="shared" si="12"/>
        <v>0</v>
      </c>
      <c r="H74" s="10">
        <f t="shared" si="9"/>
        <v>49321.3</v>
      </c>
      <c r="I74" s="42">
        <f t="shared" si="13"/>
        <v>0</v>
      </c>
      <c r="J74" s="10">
        <f t="shared" si="10"/>
        <v>2773.97</v>
      </c>
    </row>
    <row r="75" spans="1:10" ht="13.5">
      <c r="A75" s="35"/>
      <c r="B75" s="36"/>
      <c r="C75" s="7" t="s">
        <v>8</v>
      </c>
      <c r="D75" s="8">
        <f t="shared" si="7"/>
        <v>19636.02</v>
      </c>
      <c r="E75" s="42">
        <f t="shared" si="11"/>
        <v>3666.4710000000005</v>
      </c>
      <c r="F75" s="10">
        <f t="shared" si="8"/>
        <v>935051.88</v>
      </c>
      <c r="G75" s="42">
        <f t="shared" si="12"/>
        <v>3641.6409999999996</v>
      </c>
      <c r="H75" s="10">
        <f t="shared" si="9"/>
        <v>837631.25</v>
      </c>
      <c r="I75" s="42">
        <f t="shared" si="13"/>
        <v>24.83</v>
      </c>
      <c r="J75" s="10">
        <f t="shared" si="10"/>
        <v>97420.63</v>
      </c>
    </row>
    <row r="76" spans="1:10" ht="13.5">
      <c r="A76" s="37"/>
      <c r="B76" s="38"/>
      <c r="C76" s="11"/>
      <c r="D76" s="72">
        <v>2397.44</v>
      </c>
      <c r="E76" s="39"/>
      <c r="F76" s="73">
        <v>152858.47</v>
      </c>
      <c r="G76" s="39"/>
      <c r="H76" s="73">
        <v>142244.51</v>
      </c>
      <c r="I76" s="39"/>
      <c r="J76" s="73">
        <v>10613.96</v>
      </c>
    </row>
    <row r="77" spans="1:10" ht="13.5">
      <c r="A77" s="35" t="s">
        <v>26</v>
      </c>
      <c r="B77" s="36"/>
      <c r="C77" s="7" t="s">
        <v>21</v>
      </c>
      <c r="D77" s="8">
        <v>3066.87</v>
      </c>
      <c r="E77" s="42">
        <v>100581.581</v>
      </c>
      <c r="F77" s="10">
        <v>302121.3144999996</v>
      </c>
      <c r="G77" s="42">
        <v>97345.76</v>
      </c>
      <c r="H77" s="10">
        <v>279210.4334999996</v>
      </c>
      <c r="I77" s="42">
        <v>3235.821</v>
      </c>
      <c r="J77" s="10">
        <v>22910.88099999999</v>
      </c>
    </row>
    <row r="78" spans="1:10" ht="13.5">
      <c r="A78" s="35"/>
      <c r="B78" s="36"/>
      <c r="C78" s="7" t="s">
        <v>4</v>
      </c>
      <c r="D78" s="8">
        <v>428.25</v>
      </c>
      <c r="E78" s="42">
        <v>91044.383</v>
      </c>
      <c r="F78" s="10">
        <v>42798.70199999999</v>
      </c>
      <c r="G78" s="42">
        <v>87907.883</v>
      </c>
      <c r="H78" s="10">
        <v>27978.45</v>
      </c>
      <c r="I78" s="42">
        <v>3136.5</v>
      </c>
      <c r="J78" s="10">
        <v>14820.251999999991</v>
      </c>
    </row>
    <row r="79" spans="1:10" ht="13.5">
      <c r="A79" s="35"/>
      <c r="B79" s="36"/>
      <c r="C79" s="7" t="s">
        <v>5</v>
      </c>
      <c r="D79" s="8">
        <v>0</v>
      </c>
      <c r="E79" s="42">
        <v>0</v>
      </c>
      <c r="F79" s="10">
        <v>0</v>
      </c>
      <c r="G79" s="42">
        <v>0</v>
      </c>
      <c r="H79" s="10">
        <v>0</v>
      </c>
      <c r="I79" s="42">
        <v>0</v>
      </c>
      <c r="J79" s="10">
        <v>0</v>
      </c>
    </row>
    <row r="80" spans="1:10" ht="13.5">
      <c r="A80" s="35"/>
      <c r="B80" s="36"/>
      <c r="C80" s="7" t="s">
        <v>6</v>
      </c>
      <c r="D80" s="8">
        <v>175.67</v>
      </c>
      <c r="E80" s="42">
        <v>0</v>
      </c>
      <c r="F80" s="10">
        <v>8967.86</v>
      </c>
      <c r="G80" s="42">
        <v>0</v>
      </c>
      <c r="H80" s="10">
        <v>8572.75</v>
      </c>
      <c r="I80" s="42">
        <v>0</v>
      </c>
      <c r="J80" s="10">
        <v>395.11</v>
      </c>
    </row>
    <row r="81" spans="1:10" ht="13.5">
      <c r="A81" s="35"/>
      <c r="B81" s="36"/>
      <c r="C81" s="7" t="s">
        <v>7</v>
      </c>
      <c r="D81" s="8">
        <v>1.65</v>
      </c>
      <c r="E81" s="42">
        <v>0</v>
      </c>
      <c r="F81" s="10">
        <v>247.04</v>
      </c>
      <c r="G81" s="42">
        <v>0</v>
      </c>
      <c r="H81" s="10">
        <v>246.53</v>
      </c>
      <c r="I81" s="42">
        <v>0</v>
      </c>
      <c r="J81" s="10">
        <v>0.51</v>
      </c>
    </row>
    <row r="82" spans="1:10" ht="13.5">
      <c r="A82" s="40"/>
      <c r="B82" s="41"/>
      <c r="C82" s="15" t="s">
        <v>8</v>
      </c>
      <c r="D82" s="16">
        <v>2461.3</v>
      </c>
      <c r="E82" s="74">
        <v>9537.197999999999</v>
      </c>
      <c r="F82" s="18">
        <v>250107.71249999962</v>
      </c>
      <c r="G82" s="74">
        <v>9437.877</v>
      </c>
      <c r="H82" s="18">
        <v>242412.7034999996</v>
      </c>
      <c r="I82" s="74">
        <v>99.321</v>
      </c>
      <c r="J82" s="18">
        <v>7695.008999999999</v>
      </c>
    </row>
    <row r="83" spans="1:10" ht="13.5">
      <c r="A83" s="37"/>
      <c r="B83" s="38"/>
      <c r="C83" s="11"/>
      <c r="D83" s="72">
        <v>4124.24</v>
      </c>
      <c r="E83" s="39"/>
      <c r="F83" s="73">
        <v>254142.63</v>
      </c>
      <c r="G83" s="39"/>
      <c r="H83" s="73">
        <v>217078</v>
      </c>
      <c r="I83" s="39"/>
      <c r="J83" s="73">
        <v>37064.63</v>
      </c>
    </row>
    <row r="84" spans="1:10" ht="13.5">
      <c r="A84" s="35" t="s">
        <v>27</v>
      </c>
      <c r="B84" s="36"/>
      <c r="C84" s="7" t="s">
        <v>21</v>
      </c>
      <c r="D84" s="8">
        <v>2326.11</v>
      </c>
      <c r="E84" s="42">
        <v>64663.290999999976</v>
      </c>
      <c r="F84" s="10">
        <v>177299.4409999997</v>
      </c>
      <c r="G84" s="42">
        <v>58739.29899999998</v>
      </c>
      <c r="H84" s="10">
        <v>155819.80299999978</v>
      </c>
      <c r="I84" s="42">
        <v>5923.991999999999</v>
      </c>
      <c r="J84" s="10">
        <v>21479.63799999994</v>
      </c>
    </row>
    <row r="85" spans="1:10" ht="13.5">
      <c r="A85" s="35"/>
      <c r="B85" s="36"/>
      <c r="C85" s="7" t="s">
        <v>4</v>
      </c>
      <c r="D85" s="8">
        <v>316.82</v>
      </c>
      <c r="E85" s="42">
        <v>55953.396</v>
      </c>
      <c r="F85" s="10">
        <v>24957.400999999918</v>
      </c>
      <c r="G85" s="42">
        <v>50122.393</v>
      </c>
      <c r="H85" s="10">
        <v>15434.183999999961</v>
      </c>
      <c r="I85" s="42">
        <v>5831.003</v>
      </c>
      <c r="J85" s="10">
        <v>9523.216999999959</v>
      </c>
    </row>
    <row r="86" spans="1:10" ht="13.5">
      <c r="A86" s="35"/>
      <c r="B86" s="36"/>
      <c r="C86" s="7" t="s">
        <v>5</v>
      </c>
      <c r="D86" s="8">
        <v>0</v>
      </c>
      <c r="E86" s="42">
        <v>0</v>
      </c>
      <c r="F86" s="10">
        <v>0</v>
      </c>
      <c r="G86" s="42">
        <v>0</v>
      </c>
      <c r="H86" s="10">
        <v>0</v>
      </c>
      <c r="I86" s="42">
        <v>0</v>
      </c>
      <c r="J86" s="10">
        <v>0</v>
      </c>
    </row>
    <row r="87" spans="1:10" ht="13.5">
      <c r="A87" s="35"/>
      <c r="B87" s="36"/>
      <c r="C87" s="7" t="s">
        <v>6</v>
      </c>
      <c r="D87" s="8">
        <v>0</v>
      </c>
      <c r="E87" s="42">
        <v>0</v>
      </c>
      <c r="F87" s="10">
        <v>0</v>
      </c>
      <c r="G87" s="42">
        <v>0</v>
      </c>
      <c r="H87" s="10">
        <v>0</v>
      </c>
      <c r="I87" s="42">
        <v>0</v>
      </c>
      <c r="J87" s="10">
        <v>0</v>
      </c>
    </row>
    <row r="88" spans="1:10" ht="13.5">
      <c r="A88" s="35"/>
      <c r="B88" s="36"/>
      <c r="C88" s="7" t="s">
        <v>7</v>
      </c>
      <c r="D88" s="8">
        <v>0</v>
      </c>
      <c r="E88" s="42">
        <v>0</v>
      </c>
      <c r="F88" s="10">
        <v>0</v>
      </c>
      <c r="G88" s="42">
        <v>0</v>
      </c>
      <c r="H88" s="10">
        <v>0</v>
      </c>
      <c r="I88" s="42">
        <v>0</v>
      </c>
      <c r="J88" s="10">
        <v>0</v>
      </c>
    </row>
    <row r="89" spans="1:10" ht="13.5">
      <c r="A89" s="35"/>
      <c r="B89" s="36"/>
      <c r="C89" s="7" t="s">
        <v>8</v>
      </c>
      <c r="D89" s="8">
        <v>2009.29</v>
      </c>
      <c r="E89" s="42">
        <v>8709.89499999998</v>
      </c>
      <c r="F89" s="10">
        <v>152342.04</v>
      </c>
      <c r="G89" s="42">
        <v>8616.905999999979</v>
      </c>
      <c r="H89" s="10">
        <v>140385.61899999977</v>
      </c>
      <c r="I89" s="42">
        <v>92.98899999999999</v>
      </c>
      <c r="J89" s="10">
        <v>11956.42099999998</v>
      </c>
    </row>
    <row r="90" spans="1:10" ht="13.5">
      <c r="A90" s="37"/>
      <c r="B90" s="38"/>
      <c r="C90" s="11"/>
      <c r="D90" s="72">
        <v>1951.29</v>
      </c>
      <c r="E90" s="39"/>
      <c r="F90" s="73">
        <v>89692.05</v>
      </c>
      <c r="G90" s="39"/>
      <c r="H90" s="73">
        <v>72678.32</v>
      </c>
      <c r="I90" s="39"/>
      <c r="J90" s="73">
        <v>17013.73</v>
      </c>
    </row>
    <row r="91" spans="1:10" ht="13.5">
      <c r="A91" s="35" t="s">
        <v>28</v>
      </c>
      <c r="B91" s="36"/>
      <c r="C91" s="7" t="s">
        <v>21</v>
      </c>
      <c r="D91" s="8">
        <v>410.47</v>
      </c>
      <c r="E91" s="42">
        <v>26145.51</v>
      </c>
      <c r="F91" s="10">
        <v>40608.0419999999</v>
      </c>
      <c r="G91" s="42">
        <v>25353.82199999998</v>
      </c>
      <c r="H91" s="10">
        <v>37706.747999999905</v>
      </c>
      <c r="I91" s="42">
        <v>791.687999999999</v>
      </c>
      <c r="J91" s="10">
        <v>2901.293999999999</v>
      </c>
    </row>
    <row r="92" spans="1:10" ht="13.5">
      <c r="A92" s="35"/>
      <c r="B92" s="36"/>
      <c r="C92" s="7" t="s">
        <v>4</v>
      </c>
      <c r="D92" s="8">
        <v>96.5</v>
      </c>
      <c r="E92" s="42">
        <v>21163.94499999999</v>
      </c>
      <c r="F92" s="10">
        <v>12489.4269999999</v>
      </c>
      <c r="G92" s="42">
        <v>20373.08899999999</v>
      </c>
      <c r="H92" s="10">
        <v>11133.7309999999</v>
      </c>
      <c r="I92" s="42">
        <v>790.8559999999989</v>
      </c>
      <c r="J92" s="10">
        <v>1355.696</v>
      </c>
    </row>
    <row r="93" spans="1:10" ht="13.5">
      <c r="A93" s="35"/>
      <c r="B93" s="36"/>
      <c r="C93" s="7" t="s">
        <v>5</v>
      </c>
      <c r="D93" s="8">
        <v>0</v>
      </c>
      <c r="E93" s="42">
        <v>0</v>
      </c>
      <c r="F93" s="10">
        <v>0</v>
      </c>
      <c r="G93" s="42">
        <v>0</v>
      </c>
      <c r="H93" s="10">
        <v>0</v>
      </c>
      <c r="I93" s="42">
        <v>0</v>
      </c>
      <c r="J93" s="10">
        <v>0</v>
      </c>
    </row>
    <row r="94" spans="1:10" ht="13.5">
      <c r="A94" s="35"/>
      <c r="B94" s="36"/>
      <c r="C94" s="7" t="s">
        <v>6</v>
      </c>
      <c r="D94" s="8">
        <v>4.26</v>
      </c>
      <c r="E94" s="42">
        <v>0</v>
      </c>
      <c r="F94" s="10">
        <v>133.21</v>
      </c>
      <c r="G94" s="42">
        <v>0</v>
      </c>
      <c r="H94" s="10">
        <v>0.13</v>
      </c>
      <c r="I94" s="42">
        <v>0</v>
      </c>
      <c r="J94" s="10">
        <v>133.08</v>
      </c>
    </row>
    <row r="95" spans="1:10" ht="13.5">
      <c r="A95" s="35"/>
      <c r="B95" s="36"/>
      <c r="C95" s="7" t="s">
        <v>7</v>
      </c>
      <c r="D95" s="8">
        <v>0</v>
      </c>
      <c r="E95" s="42">
        <v>0</v>
      </c>
      <c r="F95" s="10">
        <v>0</v>
      </c>
      <c r="G95" s="42">
        <v>0</v>
      </c>
      <c r="H95" s="10">
        <v>0</v>
      </c>
      <c r="I95" s="42">
        <v>0</v>
      </c>
      <c r="J95" s="10">
        <v>0</v>
      </c>
    </row>
    <row r="96" spans="1:10" ht="13.5">
      <c r="A96" s="35"/>
      <c r="B96" s="36"/>
      <c r="C96" s="7" t="s">
        <v>8</v>
      </c>
      <c r="D96" s="8">
        <v>309.71</v>
      </c>
      <c r="E96" s="42">
        <v>4981.5649999999905</v>
      </c>
      <c r="F96" s="10">
        <v>27985.405</v>
      </c>
      <c r="G96" s="42">
        <v>4980.73299999999</v>
      </c>
      <c r="H96" s="10">
        <v>26572.887000000002</v>
      </c>
      <c r="I96" s="42">
        <v>0.832</v>
      </c>
      <c r="J96" s="10">
        <v>1412.5179999999991</v>
      </c>
    </row>
    <row r="97" spans="1:10" ht="13.5">
      <c r="A97" s="37"/>
      <c r="B97" s="38"/>
      <c r="C97" s="11"/>
      <c r="D97" s="72">
        <v>2675.19</v>
      </c>
      <c r="E97" s="39"/>
      <c r="F97" s="73">
        <v>105779.11</v>
      </c>
      <c r="G97" s="39"/>
      <c r="H97" s="73">
        <v>86294.78</v>
      </c>
      <c r="I97" s="39"/>
      <c r="J97" s="73">
        <v>19484.33</v>
      </c>
    </row>
    <row r="98" spans="1:10" ht="13.5">
      <c r="A98" s="35" t="s">
        <v>29</v>
      </c>
      <c r="B98" s="36"/>
      <c r="C98" s="7" t="s">
        <v>21</v>
      </c>
      <c r="D98" s="8">
        <v>3529.53</v>
      </c>
      <c r="E98" s="42">
        <v>23289.79899999997</v>
      </c>
      <c r="F98" s="10">
        <v>376866.1909999998</v>
      </c>
      <c r="G98" s="42">
        <v>23250.33099999997</v>
      </c>
      <c r="H98" s="10">
        <v>364254.7889999998</v>
      </c>
      <c r="I98" s="42">
        <v>39.468</v>
      </c>
      <c r="J98" s="10">
        <v>12611.40199999999</v>
      </c>
    </row>
    <row r="99" spans="1:10" ht="13.5">
      <c r="A99" s="35"/>
      <c r="B99" s="36"/>
      <c r="C99" s="7" t="s">
        <v>4</v>
      </c>
      <c r="D99" s="8">
        <v>104.3</v>
      </c>
      <c r="E99" s="42">
        <v>16634.370999999977</v>
      </c>
      <c r="F99" s="10">
        <v>25178.808999999976</v>
      </c>
      <c r="G99" s="42">
        <v>16596.23499999998</v>
      </c>
      <c r="H99" s="10">
        <v>21285.80499999999</v>
      </c>
      <c r="I99" s="42">
        <v>38.136</v>
      </c>
      <c r="J99" s="10">
        <v>3893.0039999999904</v>
      </c>
    </row>
    <row r="100" spans="1:10" ht="13.5">
      <c r="A100" s="35"/>
      <c r="B100" s="36"/>
      <c r="C100" s="7" t="s">
        <v>5</v>
      </c>
      <c r="D100" s="8">
        <v>25.96</v>
      </c>
      <c r="E100" s="42">
        <v>0</v>
      </c>
      <c r="F100" s="10">
        <v>5178.02</v>
      </c>
      <c r="G100" s="42">
        <v>0</v>
      </c>
      <c r="H100" s="10">
        <v>5178.02</v>
      </c>
      <c r="I100" s="42">
        <v>0</v>
      </c>
      <c r="J100" s="10">
        <v>0</v>
      </c>
    </row>
    <row r="101" spans="1:10" ht="13.5">
      <c r="A101" s="35"/>
      <c r="B101" s="36"/>
      <c r="C101" s="7" t="s">
        <v>6</v>
      </c>
      <c r="D101" s="8">
        <v>35.2</v>
      </c>
      <c r="E101" s="42">
        <v>0</v>
      </c>
      <c r="F101" s="10">
        <v>2048.82</v>
      </c>
      <c r="G101" s="42">
        <v>0</v>
      </c>
      <c r="H101" s="10">
        <v>2027.91</v>
      </c>
      <c r="I101" s="42">
        <v>0</v>
      </c>
      <c r="J101" s="10">
        <v>20.91</v>
      </c>
    </row>
    <row r="102" spans="1:10" ht="13.5">
      <c r="A102" s="35"/>
      <c r="B102" s="36"/>
      <c r="C102" s="7" t="s">
        <v>7</v>
      </c>
      <c r="D102" s="8">
        <v>33.96</v>
      </c>
      <c r="E102" s="42">
        <v>0</v>
      </c>
      <c r="F102" s="10">
        <v>5516.94</v>
      </c>
      <c r="G102" s="42">
        <v>0</v>
      </c>
      <c r="H102" s="10">
        <v>5232.13</v>
      </c>
      <c r="I102" s="42">
        <v>0</v>
      </c>
      <c r="J102" s="10">
        <v>284.81</v>
      </c>
    </row>
    <row r="103" spans="1:10" ht="13.5">
      <c r="A103" s="35"/>
      <c r="B103" s="36"/>
      <c r="C103" s="7" t="s">
        <v>8</v>
      </c>
      <c r="D103" s="8">
        <v>3330.11</v>
      </c>
      <c r="E103" s="42">
        <v>6655.427999999988</v>
      </c>
      <c r="F103" s="10">
        <v>338943.6019999998</v>
      </c>
      <c r="G103" s="42">
        <v>6654.095999999989</v>
      </c>
      <c r="H103" s="10">
        <v>330530.92399999977</v>
      </c>
      <c r="I103" s="42">
        <v>1.332</v>
      </c>
      <c r="J103" s="10">
        <v>8412.677999999998</v>
      </c>
    </row>
    <row r="104" spans="1:10" ht="13.5">
      <c r="A104" s="37"/>
      <c r="B104" s="38"/>
      <c r="C104" s="11"/>
      <c r="D104" s="72">
        <v>1373.39</v>
      </c>
      <c r="E104" s="39"/>
      <c r="F104" s="73">
        <v>92689.13</v>
      </c>
      <c r="G104" s="39"/>
      <c r="H104" s="73">
        <v>84214.47</v>
      </c>
      <c r="I104" s="39"/>
      <c r="J104" s="73">
        <v>8474.66</v>
      </c>
    </row>
    <row r="105" spans="1:10" ht="13.5">
      <c r="A105" s="35" t="s">
        <v>30</v>
      </c>
      <c r="B105" s="36"/>
      <c r="C105" s="7" t="s">
        <v>21</v>
      </c>
      <c r="D105" s="8">
        <v>848.75</v>
      </c>
      <c r="E105" s="42">
        <v>10485.366999999978</v>
      </c>
      <c r="F105" s="10">
        <v>108690.6729999998</v>
      </c>
      <c r="G105" s="42">
        <v>10483.421999999979</v>
      </c>
      <c r="H105" s="10">
        <v>103291.77799999979</v>
      </c>
      <c r="I105" s="42">
        <v>1.945</v>
      </c>
      <c r="J105" s="10">
        <v>5398.8949999999995</v>
      </c>
    </row>
    <row r="106" spans="1:10" ht="13.5">
      <c r="A106" s="35"/>
      <c r="B106" s="36"/>
      <c r="C106" s="7" t="s">
        <v>4</v>
      </c>
      <c r="D106" s="8">
        <v>79.28</v>
      </c>
      <c r="E106" s="42">
        <v>9008.81399999999</v>
      </c>
      <c r="F106" s="10">
        <v>21764.716000000004</v>
      </c>
      <c r="G106" s="42">
        <v>9008.81399999999</v>
      </c>
      <c r="H106" s="10">
        <v>19774.726000000002</v>
      </c>
      <c r="I106" s="42">
        <v>0</v>
      </c>
      <c r="J106" s="10">
        <v>1989.99</v>
      </c>
    </row>
    <row r="107" spans="1:10" ht="13.5">
      <c r="A107" s="35"/>
      <c r="B107" s="36"/>
      <c r="C107" s="7" t="s">
        <v>5</v>
      </c>
      <c r="D107" s="8">
        <v>5.41</v>
      </c>
      <c r="E107" s="42">
        <v>0</v>
      </c>
      <c r="F107" s="10">
        <v>1483.05</v>
      </c>
      <c r="G107" s="42">
        <v>0</v>
      </c>
      <c r="H107" s="10">
        <v>1483.05</v>
      </c>
      <c r="I107" s="42">
        <v>0</v>
      </c>
      <c r="J107" s="10">
        <v>0</v>
      </c>
    </row>
    <row r="108" spans="1:10" ht="13.5">
      <c r="A108" s="35"/>
      <c r="B108" s="36"/>
      <c r="C108" s="7" t="s">
        <v>6</v>
      </c>
      <c r="D108" s="8">
        <v>11.34</v>
      </c>
      <c r="E108" s="42">
        <v>0</v>
      </c>
      <c r="F108" s="10">
        <v>561.55</v>
      </c>
      <c r="G108" s="42">
        <v>0</v>
      </c>
      <c r="H108" s="10">
        <v>0</v>
      </c>
      <c r="I108" s="42">
        <v>0</v>
      </c>
      <c r="J108" s="10">
        <v>561.55</v>
      </c>
    </row>
    <row r="109" spans="1:10" ht="13.5">
      <c r="A109" s="35"/>
      <c r="B109" s="36"/>
      <c r="C109" s="7" t="s">
        <v>7</v>
      </c>
      <c r="D109" s="8">
        <v>9.1</v>
      </c>
      <c r="E109" s="42">
        <v>0</v>
      </c>
      <c r="F109" s="10">
        <v>1715.6</v>
      </c>
      <c r="G109" s="42">
        <v>0</v>
      </c>
      <c r="H109" s="10">
        <v>1679.55</v>
      </c>
      <c r="I109" s="42">
        <v>0</v>
      </c>
      <c r="J109" s="10">
        <v>36.05</v>
      </c>
    </row>
    <row r="110" spans="1:10" ht="13.5">
      <c r="A110" s="35"/>
      <c r="B110" s="36"/>
      <c r="C110" s="7" t="s">
        <v>8</v>
      </c>
      <c r="D110" s="8">
        <v>743.62</v>
      </c>
      <c r="E110" s="42">
        <v>1476.5529999999899</v>
      </c>
      <c r="F110" s="10">
        <v>83165.75699999981</v>
      </c>
      <c r="G110" s="42">
        <v>1474.60799999999</v>
      </c>
      <c r="H110" s="10">
        <v>80354.45199999979</v>
      </c>
      <c r="I110" s="42">
        <v>1.945</v>
      </c>
      <c r="J110" s="10">
        <v>2811.3050000000003</v>
      </c>
    </row>
    <row r="111" spans="1:10" ht="13.5">
      <c r="A111" s="37"/>
      <c r="B111" s="38"/>
      <c r="C111" s="11"/>
      <c r="D111" s="72">
        <v>2752.85</v>
      </c>
      <c r="E111" s="39"/>
      <c r="F111" s="73">
        <v>192231.53</v>
      </c>
      <c r="G111" s="39"/>
      <c r="H111" s="73">
        <v>182395.67</v>
      </c>
      <c r="I111" s="39"/>
      <c r="J111" s="73">
        <v>9835.86</v>
      </c>
    </row>
    <row r="112" spans="1:10" ht="13.5">
      <c r="A112" s="35" t="s">
        <v>31</v>
      </c>
      <c r="B112" s="36"/>
      <c r="C112" s="7" t="s">
        <v>21</v>
      </c>
      <c r="D112" s="8">
        <v>1623.65</v>
      </c>
      <c r="E112" s="42">
        <v>72413.97199999967</v>
      </c>
      <c r="F112" s="10">
        <v>167764.3279999998</v>
      </c>
      <c r="G112" s="42">
        <v>66523.00499999968</v>
      </c>
      <c r="H112" s="10">
        <v>161228.39499999976</v>
      </c>
      <c r="I112" s="42">
        <v>5890.966999999987</v>
      </c>
      <c r="J112" s="10">
        <v>6535.933</v>
      </c>
    </row>
    <row r="113" spans="1:10" ht="13.5">
      <c r="A113" s="35"/>
      <c r="B113" s="36"/>
      <c r="C113" s="7" t="s">
        <v>4</v>
      </c>
      <c r="D113" s="8">
        <v>353.34</v>
      </c>
      <c r="E113" s="42">
        <v>64501.49599999967</v>
      </c>
      <c r="F113" s="10">
        <v>67567.724</v>
      </c>
      <c r="G113" s="42">
        <v>58628.56999999967</v>
      </c>
      <c r="H113" s="10">
        <v>63165.82</v>
      </c>
      <c r="I113" s="42">
        <v>5872.925999999988</v>
      </c>
      <c r="J113" s="10">
        <v>4401.9039999999995</v>
      </c>
    </row>
    <row r="114" spans="1:10" ht="13.5">
      <c r="A114" s="35"/>
      <c r="B114" s="36"/>
      <c r="C114" s="7" t="s">
        <v>5</v>
      </c>
      <c r="D114" s="8">
        <v>22.93</v>
      </c>
      <c r="E114" s="42">
        <v>0</v>
      </c>
      <c r="F114" s="10">
        <v>2211.14</v>
      </c>
      <c r="G114" s="42">
        <v>0</v>
      </c>
      <c r="H114" s="10">
        <v>2089.04</v>
      </c>
      <c r="I114" s="42">
        <v>0</v>
      </c>
      <c r="J114" s="10">
        <v>122.1</v>
      </c>
    </row>
    <row r="115" spans="1:10" ht="13.5">
      <c r="A115" s="35"/>
      <c r="B115" s="36"/>
      <c r="C115" s="7" t="s">
        <v>6</v>
      </c>
      <c r="D115" s="8">
        <v>17.63</v>
      </c>
      <c r="E115" s="42">
        <v>0</v>
      </c>
      <c r="F115" s="10">
        <v>1744.95</v>
      </c>
      <c r="G115" s="42">
        <v>0</v>
      </c>
      <c r="H115" s="10">
        <v>1732.1</v>
      </c>
      <c r="I115" s="42">
        <v>0</v>
      </c>
      <c r="J115" s="10">
        <v>12.85</v>
      </c>
    </row>
    <row r="116" spans="1:10" ht="13.5">
      <c r="A116" s="35"/>
      <c r="B116" s="36"/>
      <c r="C116" s="7" t="s">
        <v>7</v>
      </c>
      <c r="D116" s="8">
        <v>11.9</v>
      </c>
      <c r="E116" s="42">
        <v>0</v>
      </c>
      <c r="F116" s="10">
        <v>4851.13</v>
      </c>
      <c r="G116" s="42">
        <v>0</v>
      </c>
      <c r="H116" s="10">
        <v>4780.86</v>
      </c>
      <c r="I116" s="42">
        <v>0</v>
      </c>
      <c r="J116" s="10">
        <v>70.27</v>
      </c>
    </row>
    <row r="117" spans="1:10" ht="13.5">
      <c r="A117" s="35"/>
      <c r="B117" s="36"/>
      <c r="C117" s="7" t="s">
        <v>8</v>
      </c>
      <c r="D117" s="8">
        <v>1217.85</v>
      </c>
      <c r="E117" s="42">
        <v>7912.476</v>
      </c>
      <c r="F117" s="10">
        <v>91389.38399999977</v>
      </c>
      <c r="G117" s="42">
        <v>7894.434999999999</v>
      </c>
      <c r="H117" s="10">
        <v>89460.57499999978</v>
      </c>
      <c r="I117" s="42">
        <v>18.04099999999999</v>
      </c>
      <c r="J117" s="10">
        <v>1928.808999999999</v>
      </c>
    </row>
    <row r="118" spans="1:10" ht="13.5">
      <c r="A118" s="37"/>
      <c r="B118" s="38"/>
      <c r="C118" s="11"/>
      <c r="D118" s="72">
        <v>874.51</v>
      </c>
      <c r="E118" s="39"/>
      <c r="F118" s="73">
        <v>80959.27</v>
      </c>
      <c r="G118" s="39"/>
      <c r="H118" s="73">
        <v>79887.87</v>
      </c>
      <c r="I118" s="39"/>
      <c r="J118" s="73">
        <v>1071.4</v>
      </c>
    </row>
    <row r="119" spans="1:10" ht="13.5">
      <c r="A119" s="35" t="s">
        <v>32</v>
      </c>
      <c r="B119" s="36"/>
      <c r="C119" s="7" t="s">
        <v>21</v>
      </c>
      <c r="D119" s="8">
        <v>668.69</v>
      </c>
      <c r="E119" s="42">
        <v>51553.685999999885</v>
      </c>
      <c r="F119" s="10">
        <v>104967.9639999999</v>
      </c>
      <c r="G119" s="42">
        <v>49243.610999999895</v>
      </c>
      <c r="H119" s="10">
        <v>103579.7589999999</v>
      </c>
      <c r="I119" s="42">
        <v>2310.07499999999</v>
      </c>
      <c r="J119" s="10">
        <v>1388.205</v>
      </c>
    </row>
    <row r="120" spans="1:10" ht="13.5">
      <c r="A120" s="35"/>
      <c r="B120" s="36"/>
      <c r="C120" s="7" t="s">
        <v>4</v>
      </c>
      <c r="D120" s="8">
        <v>157.41</v>
      </c>
      <c r="E120" s="42">
        <v>48403.916999999885</v>
      </c>
      <c r="F120" s="10">
        <v>28686.463</v>
      </c>
      <c r="G120" s="42">
        <v>46094.4999999999</v>
      </c>
      <c r="H120" s="10">
        <v>27378.35</v>
      </c>
      <c r="I120" s="42">
        <v>2309.41699999999</v>
      </c>
      <c r="J120" s="10">
        <v>1308.113</v>
      </c>
    </row>
    <row r="121" spans="1:10" ht="13.5">
      <c r="A121" s="35"/>
      <c r="B121" s="36"/>
      <c r="C121" s="7" t="s">
        <v>5</v>
      </c>
      <c r="D121" s="8">
        <v>0</v>
      </c>
      <c r="E121" s="42">
        <v>0</v>
      </c>
      <c r="F121" s="10">
        <v>0</v>
      </c>
      <c r="G121" s="42">
        <v>0</v>
      </c>
      <c r="H121" s="10">
        <v>0</v>
      </c>
      <c r="I121" s="42">
        <v>0</v>
      </c>
      <c r="J121" s="10">
        <v>0</v>
      </c>
    </row>
    <row r="122" spans="1:10" ht="13.5">
      <c r="A122" s="35"/>
      <c r="B122" s="36"/>
      <c r="C122" s="7" t="s">
        <v>6</v>
      </c>
      <c r="D122" s="8">
        <v>0</v>
      </c>
      <c r="E122" s="42">
        <v>0</v>
      </c>
      <c r="F122" s="10">
        <v>0</v>
      </c>
      <c r="G122" s="42">
        <v>0</v>
      </c>
      <c r="H122" s="10">
        <v>0</v>
      </c>
      <c r="I122" s="42">
        <v>0</v>
      </c>
      <c r="J122" s="10">
        <v>0</v>
      </c>
    </row>
    <row r="123" spans="1:10" ht="13.5">
      <c r="A123" s="35"/>
      <c r="B123" s="36"/>
      <c r="C123" s="7" t="s">
        <v>7</v>
      </c>
      <c r="D123" s="8">
        <v>0</v>
      </c>
      <c r="E123" s="42">
        <v>0</v>
      </c>
      <c r="F123" s="10">
        <v>0</v>
      </c>
      <c r="G123" s="42">
        <v>0</v>
      </c>
      <c r="H123" s="10">
        <v>0</v>
      </c>
      <c r="I123" s="42">
        <v>0</v>
      </c>
      <c r="J123" s="10">
        <v>0</v>
      </c>
    </row>
    <row r="124" spans="1:10" ht="13.5">
      <c r="A124" s="35"/>
      <c r="B124" s="36"/>
      <c r="C124" s="7" t="s">
        <v>8</v>
      </c>
      <c r="D124" s="8">
        <v>511.28</v>
      </c>
      <c r="E124" s="42">
        <v>3149.769</v>
      </c>
      <c r="F124" s="10">
        <v>76281.5009999999</v>
      </c>
      <c r="G124" s="42">
        <v>3149.111</v>
      </c>
      <c r="H124" s="10">
        <v>76201.4089999999</v>
      </c>
      <c r="I124" s="42">
        <v>0.657999999999999</v>
      </c>
      <c r="J124" s="10">
        <v>80.092</v>
      </c>
    </row>
    <row r="125" spans="1:10" ht="13.5">
      <c r="A125" s="37"/>
      <c r="B125" s="38"/>
      <c r="C125" s="11"/>
      <c r="D125" s="72">
        <v>687.52</v>
      </c>
      <c r="E125" s="39"/>
      <c r="F125" s="73">
        <v>62428.22</v>
      </c>
      <c r="G125" s="39"/>
      <c r="H125" s="73">
        <v>61081.61</v>
      </c>
      <c r="I125" s="39"/>
      <c r="J125" s="73">
        <v>1346.61</v>
      </c>
    </row>
    <row r="126" spans="1:10" ht="13.5">
      <c r="A126" s="35" t="s">
        <v>33</v>
      </c>
      <c r="B126" s="36"/>
      <c r="C126" s="7" t="s">
        <v>21</v>
      </c>
      <c r="D126" s="8">
        <v>573.7</v>
      </c>
      <c r="E126" s="42">
        <v>13462.390999999969</v>
      </c>
      <c r="F126" s="10">
        <v>57331.4389999999</v>
      </c>
      <c r="G126" s="42">
        <v>13284.69599999997</v>
      </c>
      <c r="H126" s="10">
        <v>56452.1239999999</v>
      </c>
      <c r="I126" s="42">
        <v>177.69499999999888</v>
      </c>
      <c r="J126" s="10">
        <v>879.315</v>
      </c>
    </row>
    <row r="127" spans="1:10" ht="13.5">
      <c r="A127" s="35"/>
      <c r="B127" s="36"/>
      <c r="C127" s="7" t="s">
        <v>4</v>
      </c>
      <c r="D127" s="8">
        <v>33.17</v>
      </c>
      <c r="E127" s="42">
        <v>8869.280999999979</v>
      </c>
      <c r="F127" s="10">
        <v>6507.369000000001</v>
      </c>
      <c r="G127" s="42">
        <v>8702.95299999998</v>
      </c>
      <c r="H127" s="10">
        <v>6414.157</v>
      </c>
      <c r="I127" s="42">
        <v>166.3279999999989</v>
      </c>
      <c r="J127" s="10">
        <v>93.21199999999999</v>
      </c>
    </row>
    <row r="128" spans="1:10" ht="13.5">
      <c r="A128" s="35"/>
      <c r="B128" s="36"/>
      <c r="C128" s="7" t="s">
        <v>5</v>
      </c>
      <c r="D128" s="8">
        <v>5.93</v>
      </c>
      <c r="E128" s="42">
        <v>0</v>
      </c>
      <c r="F128" s="10">
        <v>1336.81</v>
      </c>
      <c r="G128" s="42">
        <v>0</v>
      </c>
      <c r="H128" s="10">
        <v>1336.81</v>
      </c>
      <c r="I128" s="42">
        <v>0</v>
      </c>
      <c r="J128" s="10">
        <v>0</v>
      </c>
    </row>
    <row r="129" spans="1:10" ht="13.5">
      <c r="A129" s="35"/>
      <c r="B129" s="36"/>
      <c r="C129" s="7" t="s">
        <v>6</v>
      </c>
      <c r="D129" s="8">
        <v>0.6</v>
      </c>
      <c r="E129" s="42">
        <v>0</v>
      </c>
      <c r="F129" s="10">
        <v>4.31</v>
      </c>
      <c r="G129" s="42">
        <v>0</v>
      </c>
      <c r="H129" s="10">
        <v>0</v>
      </c>
      <c r="I129" s="42">
        <v>0</v>
      </c>
      <c r="J129" s="10">
        <v>4.31</v>
      </c>
    </row>
    <row r="130" spans="1:10" ht="13.5">
      <c r="A130" s="35"/>
      <c r="B130" s="36"/>
      <c r="C130" s="7" t="s">
        <v>7</v>
      </c>
      <c r="D130" s="8">
        <v>0</v>
      </c>
      <c r="E130" s="42">
        <v>0</v>
      </c>
      <c r="F130" s="10">
        <v>0</v>
      </c>
      <c r="G130" s="42">
        <v>0</v>
      </c>
      <c r="H130" s="10">
        <v>0</v>
      </c>
      <c r="I130" s="42">
        <v>0</v>
      </c>
      <c r="J130" s="10">
        <v>0</v>
      </c>
    </row>
    <row r="131" spans="1:10" ht="13.5">
      <c r="A131" s="35"/>
      <c r="B131" s="36"/>
      <c r="C131" s="7" t="s">
        <v>8</v>
      </c>
      <c r="D131" s="8">
        <v>534</v>
      </c>
      <c r="E131" s="42">
        <v>4593.10999999999</v>
      </c>
      <c r="F131" s="10">
        <v>49482.949999999895</v>
      </c>
      <c r="G131" s="42">
        <v>4581.74299999999</v>
      </c>
      <c r="H131" s="10">
        <v>48701.1569999999</v>
      </c>
      <c r="I131" s="42">
        <v>11.366999999999999</v>
      </c>
      <c r="J131" s="10">
        <v>781.793</v>
      </c>
    </row>
    <row r="132" spans="1:10" ht="13.5">
      <c r="A132" s="37"/>
      <c r="B132" s="38"/>
      <c r="C132" s="11"/>
      <c r="D132" s="72">
        <v>1656.86</v>
      </c>
      <c r="E132" s="39"/>
      <c r="F132" s="73">
        <v>109674.89</v>
      </c>
      <c r="G132" s="39"/>
      <c r="H132" s="73">
        <v>105767.94</v>
      </c>
      <c r="I132" s="39"/>
      <c r="J132" s="73">
        <v>3906.95</v>
      </c>
    </row>
    <row r="133" spans="1:10" ht="13.5">
      <c r="A133" s="35" t="s">
        <v>34</v>
      </c>
      <c r="B133" s="36"/>
      <c r="C133" s="7" t="s">
        <v>21</v>
      </c>
      <c r="D133" s="8">
        <v>812.14</v>
      </c>
      <c r="E133" s="42">
        <v>18079.668999999965</v>
      </c>
      <c r="F133" s="10">
        <v>81882.9709999998</v>
      </c>
      <c r="G133" s="42">
        <v>16446.628999999968</v>
      </c>
      <c r="H133" s="10">
        <v>79242.4909999998</v>
      </c>
      <c r="I133" s="42">
        <v>1633.04</v>
      </c>
      <c r="J133" s="10">
        <v>2640.48</v>
      </c>
    </row>
    <row r="134" spans="1:10" ht="13.5">
      <c r="A134" s="35"/>
      <c r="B134" s="36"/>
      <c r="C134" s="7" t="s">
        <v>4</v>
      </c>
      <c r="D134" s="8">
        <v>102.23</v>
      </c>
      <c r="E134" s="42">
        <v>14942.228999999967</v>
      </c>
      <c r="F134" s="10">
        <v>14636.061</v>
      </c>
      <c r="G134" s="42">
        <v>13331.25</v>
      </c>
      <c r="H134" s="10">
        <v>13405.37</v>
      </c>
      <c r="I134" s="42">
        <v>1610.9789999999978</v>
      </c>
      <c r="J134" s="10">
        <v>1230.6909999999991</v>
      </c>
    </row>
    <row r="135" spans="1:10" ht="13.5">
      <c r="A135" s="35"/>
      <c r="B135" s="36"/>
      <c r="C135" s="7" t="s">
        <v>5</v>
      </c>
      <c r="D135" s="8">
        <v>18.99</v>
      </c>
      <c r="E135" s="42">
        <v>0</v>
      </c>
      <c r="F135" s="10">
        <v>1841.15</v>
      </c>
      <c r="G135" s="42">
        <v>0</v>
      </c>
      <c r="H135" s="10">
        <v>1833.71</v>
      </c>
      <c r="I135" s="42">
        <v>0</v>
      </c>
      <c r="J135" s="10">
        <v>7.44</v>
      </c>
    </row>
    <row r="136" spans="1:10" ht="13.5">
      <c r="A136" s="35"/>
      <c r="B136" s="36"/>
      <c r="C136" s="7" t="s">
        <v>6</v>
      </c>
      <c r="D136" s="8">
        <v>4.5</v>
      </c>
      <c r="E136" s="42">
        <v>0</v>
      </c>
      <c r="F136" s="10">
        <v>325.22</v>
      </c>
      <c r="G136" s="42">
        <v>0</v>
      </c>
      <c r="H136" s="10">
        <v>306.56</v>
      </c>
      <c r="I136" s="42">
        <v>0</v>
      </c>
      <c r="J136" s="10">
        <v>18.66</v>
      </c>
    </row>
    <row r="137" spans="1:10" ht="13.5">
      <c r="A137" s="35"/>
      <c r="B137" s="36"/>
      <c r="C137" s="7" t="s">
        <v>7</v>
      </c>
      <c r="D137" s="8">
        <v>0</v>
      </c>
      <c r="E137" s="42">
        <v>0</v>
      </c>
      <c r="F137" s="10">
        <v>0</v>
      </c>
      <c r="G137" s="42">
        <v>0</v>
      </c>
      <c r="H137" s="10">
        <v>0</v>
      </c>
      <c r="I137" s="42">
        <v>0</v>
      </c>
      <c r="J137" s="10">
        <v>0</v>
      </c>
    </row>
    <row r="138" spans="1:10" ht="13.5">
      <c r="A138" s="35"/>
      <c r="B138" s="36"/>
      <c r="C138" s="7" t="s">
        <v>8</v>
      </c>
      <c r="D138" s="8">
        <v>686.42</v>
      </c>
      <c r="E138" s="42">
        <v>3137.44</v>
      </c>
      <c r="F138" s="10">
        <v>65080.539999999804</v>
      </c>
      <c r="G138" s="42">
        <v>3115.379</v>
      </c>
      <c r="H138" s="10">
        <v>63696.850999999806</v>
      </c>
      <c r="I138" s="42">
        <v>22.061</v>
      </c>
      <c r="J138" s="10">
        <v>1383.6889999999999</v>
      </c>
    </row>
    <row r="139" spans="1:10" ht="13.5">
      <c r="A139" s="37"/>
      <c r="B139" s="38"/>
      <c r="C139" s="11"/>
      <c r="D139" s="72">
        <v>78.2</v>
      </c>
      <c r="E139" s="39"/>
      <c r="F139" s="73">
        <v>5411.52</v>
      </c>
      <c r="G139" s="39"/>
      <c r="H139" s="73">
        <v>5099.65</v>
      </c>
      <c r="I139" s="39"/>
      <c r="J139" s="73">
        <v>311.87</v>
      </c>
    </row>
    <row r="140" spans="1:10" ht="13.5">
      <c r="A140" s="35" t="s">
        <v>35</v>
      </c>
      <c r="B140" s="36"/>
      <c r="C140" s="7" t="s">
        <v>21</v>
      </c>
      <c r="D140" s="8">
        <v>12.4</v>
      </c>
      <c r="E140" s="42">
        <v>4074.68599999999</v>
      </c>
      <c r="F140" s="10">
        <v>2024.474</v>
      </c>
      <c r="G140" s="42">
        <v>4054.25999999999</v>
      </c>
      <c r="H140" s="10">
        <v>2015.72</v>
      </c>
      <c r="I140" s="42">
        <v>20.426</v>
      </c>
      <c r="J140" s="10">
        <v>8.754</v>
      </c>
    </row>
    <row r="141" spans="1:10" ht="13.5">
      <c r="A141" s="35"/>
      <c r="B141" s="36"/>
      <c r="C141" s="7" t="s">
        <v>4</v>
      </c>
      <c r="D141" s="8">
        <v>8.09</v>
      </c>
      <c r="E141" s="42">
        <v>4074.68599999999</v>
      </c>
      <c r="F141" s="10">
        <v>1746.2939999999999</v>
      </c>
      <c r="G141" s="42">
        <v>4054.25999999999</v>
      </c>
      <c r="H141" s="10">
        <v>1737.54</v>
      </c>
      <c r="I141" s="42">
        <v>20.426</v>
      </c>
      <c r="J141" s="10">
        <v>8.754</v>
      </c>
    </row>
    <row r="142" spans="1:10" ht="13.5">
      <c r="A142" s="35"/>
      <c r="B142" s="36"/>
      <c r="C142" s="7" t="s">
        <v>5</v>
      </c>
      <c r="D142" s="8">
        <v>0</v>
      </c>
      <c r="E142" s="42">
        <v>0</v>
      </c>
      <c r="F142" s="10">
        <v>0</v>
      </c>
      <c r="G142" s="42">
        <v>0</v>
      </c>
      <c r="H142" s="10">
        <v>0</v>
      </c>
      <c r="I142" s="42">
        <v>0</v>
      </c>
      <c r="J142" s="10">
        <v>0</v>
      </c>
    </row>
    <row r="143" spans="1:10" ht="13.5">
      <c r="A143" s="35"/>
      <c r="B143" s="36"/>
      <c r="C143" s="7" t="s">
        <v>6</v>
      </c>
      <c r="D143" s="8">
        <v>0</v>
      </c>
      <c r="E143" s="42">
        <v>0</v>
      </c>
      <c r="F143" s="10">
        <v>0</v>
      </c>
      <c r="G143" s="42">
        <v>0</v>
      </c>
      <c r="H143" s="10">
        <v>0</v>
      </c>
      <c r="I143" s="42">
        <v>0</v>
      </c>
      <c r="J143" s="10">
        <v>0</v>
      </c>
    </row>
    <row r="144" spans="1:10" ht="13.5">
      <c r="A144" s="35"/>
      <c r="B144" s="36"/>
      <c r="C144" s="7" t="s">
        <v>7</v>
      </c>
      <c r="D144" s="8">
        <v>0</v>
      </c>
      <c r="E144" s="42">
        <v>0</v>
      </c>
      <c r="F144" s="10">
        <v>0</v>
      </c>
      <c r="G144" s="42">
        <v>0</v>
      </c>
      <c r="H144" s="10">
        <v>0</v>
      </c>
      <c r="I144" s="42">
        <v>0</v>
      </c>
      <c r="J144" s="10">
        <v>0</v>
      </c>
    </row>
    <row r="145" spans="1:10" ht="13.5">
      <c r="A145" s="35"/>
      <c r="B145" s="36"/>
      <c r="C145" s="7" t="s">
        <v>8</v>
      </c>
      <c r="D145" s="8">
        <v>4.31</v>
      </c>
      <c r="E145" s="42">
        <v>0</v>
      </c>
      <c r="F145" s="10">
        <v>278.18</v>
      </c>
      <c r="G145" s="42">
        <v>0</v>
      </c>
      <c r="H145" s="10">
        <v>278.18</v>
      </c>
      <c r="I145" s="42">
        <v>0</v>
      </c>
      <c r="J145" s="10">
        <v>0</v>
      </c>
    </row>
    <row r="146" spans="1:10" ht="13.5">
      <c r="A146" s="37"/>
      <c r="B146" s="38"/>
      <c r="C146" s="11"/>
      <c r="D146" s="72">
        <v>171.74</v>
      </c>
      <c r="E146" s="39"/>
      <c r="F146" s="73">
        <v>11568.21</v>
      </c>
      <c r="G146" s="39"/>
      <c r="H146" s="73">
        <v>11472.73</v>
      </c>
      <c r="I146" s="39"/>
      <c r="J146" s="73">
        <v>95.48</v>
      </c>
    </row>
    <row r="147" spans="1:10" ht="13.5">
      <c r="A147" s="35" t="s">
        <v>36</v>
      </c>
      <c r="B147" s="36"/>
      <c r="C147" s="7" t="s">
        <v>21</v>
      </c>
      <c r="D147" s="8">
        <v>42.7</v>
      </c>
      <c r="E147" s="42">
        <v>1435.16799999999</v>
      </c>
      <c r="F147" s="10">
        <v>4866.842000000001</v>
      </c>
      <c r="G147" s="42">
        <v>1435.16799999999</v>
      </c>
      <c r="H147" s="10">
        <v>4746.612</v>
      </c>
      <c r="I147" s="42">
        <v>0</v>
      </c>
      <c r="J147" s="10">
        <v>120.23</v>
      </c>
    </row>
    <row r="148" spans="1:10" ht="13.5">
      <c r="A148" s="35"/>
      <c r="B148" s="36"/>
      <c r="C148" s="7" t="s">
        <v>4</v>
      </c>
      <c r="D148" s="8">
        <v>5.48</v>
      </c>
      <c r="E148" s="42">
        <v>1435.16799999999</v>
      </c>
      <c r="F148" s="10">
        <v>917.6320000000001</v>
      </c>
      <c r="G148" s="42">
        <v>1435.16799999999</v>
      </c>
      <c r="H148" s="10">
        <v>837.062</v>
      </c>
      <c r="I148" s="42">
        <v>0</v>
      </c>
      <c r="J148" s="10">
        <v>80.57</v>
      </c>
    </row>
    <row r="149" spans="1:10" ht="13.5">
      <c r="A149" s="35"/>
      <c r="B149" s="36"/>
      <c r="C149" s="7" t="s">
        <v>5</v>
      </c>
      <c r="D149" s="8">
        <v>0</v>
      </c>
      <c r="E149" s="42">
        <v>0</v>
      </c>
      <c r="F149" s="10">
        <v>0</v>
      </c>
      <c r="G149" s="42">
        <v>0</v>
      </c>
      <c r="H149" s="10">
        <v>0</v>
      </c>
      <c r="I149" s="42">
        <v>0</v>
      </c>
      <c r="J149" s="10">
        <v>0</v>
      </c>
    </row>
    <row r="150" spans="1:10" ht="13.5">
      <c r="A150" s="35"/>
      <c r="B150" s="36"/>
      <c r="C150" s="7" t="s">
        <v>6</v>
      </c>
      <c r="D150" s="8">
        <v>1.5</v>
      </c>
      <c r="E150" s="42">
        <v>0</v>
      </c>
      <c r="F150" s="10">
        <v>33.52</v>
      </c>
      <c r="G150" s="42">
        <v>0</v>
      </c>
      <c r="H150" s="10">
        <v>0</v>
      </c>
      <c r="I150" s="42">
        <v>0</v>
      </c>
      <c r="J150" s="10">
        <v>33.52</v>
      </c>
    </row>
    <row r="151" spans="1:10" ht="13.5">
      <c r="A151" s="35"/>
      <c r="B151" s="36"/>
      <c r="C151" s="7" t="s">
        <v>7</v>
      </c>
      <c r="D151" s="8">
        <v>0</v>
      </c>
      <c r="E151" s="42">
        <v>0</v>
      </c>
      <c r="F151" s="10">
        <v>0</v>
      </c>
      <c r="G151" s="42">
        <v>0</v>
      </c>
      <c r="H151" s="10">
        <v>0</v>
      </c>
      <c r="I151" s="42">
        <v>0</v>
      </c>
      <c r="J151" s="10">
        <v>0</v>
      </c>
    </row>
    <row r="152" spans="1:10" ht="13.5">
      <c r="A152" s="40"/>
      <c r="B152" s="41"/>
      <c r="C152" s="15" t="s">
        <v>8</v>
      </c>
      <c r="D152" s="16">
        <v>35.72</v>
      </c>
      <c r="E152" s="74">
        <v>0</v>
      </c>
      <c r="F152" s="18">
        <v>3915.69</v>
      </c>
      <c r="G152" s="74">
        <v>0</v>
      </c>
      <c r="H152" s="18">
        <v>3909.55</v>
      </c>
      <c r="I152" s="74">
        <v>0</v>
      </c>
      <c r="J152" s="18">
        <v>6.14</v>
      </c>
    </row>
    <row r="153" spans="1:10" ht="13.5">
      <c r="A153" s="37"/>
      <c r="B153" s="38"/>
      <c r="C153" s="11"/>
      <c r="D153" s="72">
        <v>109.21</v>
      </c>
      <c r="E153" s="39"/>
      <c r="F153" s="73">
        <v>3460.65</v>
      </c>
      <c r="G153" s="39"/>
      <c r="H153" s="73">
        <v>3099.84</v>
      </c>
      <c r="I153" s="39"/>
      <c r="J153" s="73">
        <v>360.81</v>
      </c>
    </row>
    <row r="154" spans="1:10" ht="13.5">
      <c r="A154" s="35" t="s">
        <v>37</v>
      </c>
      <c r="B154" s="36"/>
      <c r="C154" s="7" t="s">
        <v>21</v>
      </c>
      <c r="D154" s="8">
        <v>12.09</v>
      </c>
      <c r="E154" s="42">
        <v>0</v>
      </c>
      <c r="F154" s="10">
        <v>1286.08</v>
      </c>
      <c r="G154" s="42">
        <v>0</v>
      </c>
      <c r="H154" s="10">
        <v>1131.71</v>
      </c>
      <c r="I154" s="42">
        <v>0</v>
      </c>
      <c r="J154" s="10">
        <v>154.37</v>
      </c>
    </row>
    <row r="155" spans="1:10" ht="13.5">
      <c r="A155" s="35"/>
      <c r="B155" s="36"/>
      <c r="C155" s="7" t="s">
        <v>4</v>
      </c>
      <c r="D155" s="8">
        <v>0</v>
      </c>
      <c r="E155" s="42">
        <v>0</v>
      </c>
      <c r="F155" s="10">
        <v>0</v>
      </c>
      <c r="G155" s="42">
        <v>0</v>
      </c>
      <c r="H155" s="10">
        <v>0</v>
      </c>
      <c r="I155" s="42">
        <v>0</v>
      </c>
      <c r="J155" s="10">
        <v>0</v>
      </c>
    </row>
    <row r="156" spans="1:10" ht="13.5">
      <c r="A156" s="35"/>
      <c r="B156" s="36"/>
      <c r="C156" s="7" t="s">
        <v>5</v>
      </c>
      <c r="D156" s="8">
        <v>0</v>
      </c>
      <c r="E156" s="42">
        <v>0</v>
      </c>
      <c r="F156" s="10">
        <v>0</v>
      </c>
      <c r="G156" s="42">
        <v>0</v>
      </c>
      <c r="H156" s="10">
        <v>0</v>
      </c>
      <c r="I156" s="42">
        <v>0</v>
      </c>
      <c r="J156" s="10">
        <v>0</v>
      </c>
    </row>
    <row r="157" spans="1:10" ht="13.5">
      <c r="A157" s="35"/>
      <c r="B157" s="36"/>
      <c r="C157" s="7" t="s">
        <v>6</v>
      </c>
      <c r="D157" s="8">
        <v>0</v>
      </c>
      <c r="E157" s="42">
        <v>0</v>
      </c>
      <c r="F157" s="10">
        <v>0</v>
      </c>
      <c r="G157" s="42">
        <v>0</v>
      </c>
      <c r="H157" s="10">
        <v>0</v>
      </c>
      <c r="I157" s="42">
        <v>0</v>
      </c>
      <c r="J157" s="10">
        <v>0</v>
      </c>
    </row>
    <row r="158" spans="1:10" ht="13.5">
      <c r="A158" s="35"/>
      <c r="B158" s="36"/>
      <c r="C158" s="7" t="s">
        <v>7</v>
      </c>
      <c r="D158" s="8">
        <v>0</v>
      </c>
      <c r="E158" s="42">
        <v>0</v>
      </c>
      <c r="F158" s="10">
        <v>0</v>
      </c>
      <c r="G158" s="42">
        <v>0</v>
      </c>
      <c r="H158" s="10">
        <v>0</v>
      </c>
      <c r="I158" s="42">
        <v>0</v>
      </c>
      <c r="J158" s="10">
        <v>0</v>
      </c>
    </row>
    <row r="159" spans="1:10" ht="13.5">
      <c r="A159" s="40"/>
      <c r="B159" s="41"/>
      <c r="C159" s="15" t="s">
        <v>8</v>
      </c>
      <c r="D159" s="16">
        <v>12.09</v>
      </c>
      <c r="E159" s="74">
        <v>0</v>
      </c>
      <c r="F159" s="18">
        <v>1286.08</v>
      </c>
      <c r="G159" s="74">
        <v>0</v>
      </c>
      <c r="H159" s="18">
        <v>1131.71</v>
      </c>
      <c r="I159" s="74">
        <v>0</v>
      </c>
      <c r="J159" s="18">
        <v>154.37</v>
      </c>
    </row>
    <row r="160" spans="1:10" ht="13.5">
      <c r="A160" s="37"/>
      <c r="B160" s="38"/>
      <c r="C160" s="11"/>
      <c r="D160" s="72">
        <v>188.71</v>
      </c>
      <c r="E160" s="39"/>
      <c r="F160" s="73">
        <v>16744.94</v>
      </c>
      <c r="G160" s="39"/>
      <c r="H160" s="73">
        <v>16744.76</v>
      </c>
      <c r="I160" s="39"/>
      <c r="J160" s="73">
        <v>0.18</v>
      </c>
    </row>
    <row r="161" spans="1:10" ht="13.5">
      <c r="A161" s="35" t="s">
        <v>38</v>
      </c>
      <c r="B161" s="36"/>
      <c r="C161" s="7" t="s">
        <v>21</v>
      </c>
      <c r="D161" s="8">
        <v>27.56</v>
      </c>
      <c r="E161" s="42">
        <v>0</v>
      </c>
      <c r="F161" s="10">
        <v>3038.74</v>
      </c>
      <c r="G161" s="42">
        <v>0</v>
      </c>
      <c r="H161" s="10">
        <v>2167.79</v>
      </c>
      <c r="I161" s="42">
        <v>0</v>
      </c>
      <c r="J161" s="10">
        <v>870.95</v>
      </c>
    </row>
    <row r="162" spans="1:10" ht="13.5">
      <c r="A162" s="35"/>
      <c r="B162" s="36"/>
      <c r="C162" s="7" t="s">
        <v>4</v>
      </c>
      <c r="D162" s="8">
        <v>5.05</v>
      </c>
      <c r="E162" s="42">
        <v>0</v>
      </c>
      <c r="F162" s="10">
        <v>1003.82</v>
      </c>
      <c r="G162" s="42">
        <v>0</v>
      </c>
      <c r="H162" s="10">
        <v>137.98</v>
      </c>
      <c r="I162" s="42">
        <v>0</v>
      </c>
      <c r="J162" s="10">
        <v>865.84</v>
      </c>
    </row>
    <row r="163" spans="1:10" ht="13.5">
      <c r="A163" s="35"/>
      <c r="B163" s="36"/>
      <c r="C163" s="7" t="s">
        <v>5</v>
      </c>
      <c r="D163" s="8">
        <v>0</v>
      </c>
      <c r="E163" s="42">
        <v>0</v>
      </c>
      <c r="F163" s="10">
        <v>0</v>
      </c>
      <c r="G163" s="42">
        <v>0</v>
      </c>
      <c r="H163" s="10">
        <v>0</v>
      </c>
      <c r="I163" s="42">
        <v>0</v>
      </c>
      <c r="J163" s="10">
        <v>0</v>
      </c>
    </row>
    <row r="164" spans="1:10" ht="13.5">
      <c r="A164" s="35"/>
      <c r="B164" s="36"/>
      <c r="C164" s="7" t="s">
        <v>6</v>
      </c>
      <c r="D164" s="8">
        <v>0</v>
      </c>
      <c r="E164" s="42">
        <v>0</v>
      </c>
      <c r="F164" s="10">
        <v>0</v>
      </c>
      <c r="G164" s="42">
        <v>0</v>
      </c>
      <c r="H164" s="10">
        <v>0</v>
      </c>
      <c r="I164" s="42">
        <v>0</v>
      </c>
      <c r="J164" s="10">
        <v>0</v>
      </c>
    </row>
    <row r="165" spans="1:10" ht="13.5">
      <c r="A165" s="35"/>
      <c r="B165" s="36"/>
      <c r="C165" s="7" t="s">
        <v>7</v>
      </c>
      <c r="D165" s="8">
        <v>0</v>
      </c>
      <c r="E165" s="42">
        <v>0</v>
      </c>
      <c r="F165" s="10">
        <v>0</v>
      </c>
      <c r="G165" s="42">
        <v>0</v>
      </c>
      <c r="H165" s="10">
        <v>0</v>
      </c>
      <c r="I165" s="42">
        <v>0</v>
      </c>
      <c r="J165" s="10">
        <v>0</v>
      </c>
    </row>
    <row r="166" spans="1:10" ht="13.5">
      <c r="A166" s="35"/>
      <c r="B166" s="36"/>
      <c r="C166" s="7" t="s">
        <v>8</v>
      </c>
      <c r="D166" s="8">
        <v>22.51</v>
      </c>
      <c r="E166" s="42">
        <v>0</v>
      </c>
      <c r="F166" s="10">
        <v>2034.92</v>
      </c>
      <c r="G166" s="42">
        <v>0</v>
      </c>
      <c r="H166" s="10">
        <v>2029.81</v>
      </c>
      <c r="I166" s="42">
        <v>0</v>
      </c>
      <c r="J166" s="10">
        <v>5.11</v>
      </c>
    </row>
    <row r="167" spans="1:10" ht="13.5">
      <c r="A167" s="37"/>
      <c r="B167" s="38"/>
      <c r="C167" s="11"/>
      <c r="D167" s="72">
        <v>237.26</v>
      </c>
      <c r="E167" s="39"/>
      <c r="F167" s="73">
        <v>19526.37</v>
      </c>
      <c r="G167" s="39"/>
      <c r="H167" s="73">
        <v>18647.7</v>
      </c>
      <c r="I167" s="39"/>
      <c r="J167" s="73">
        <v>878.67</v>
      </c>
    </row>
    <row r="168" spans="1:10" ht="13.5">
      <c r="A168" s="35" t="s">
        <v>39</v>
      </c>
      <c r="B168" s="36"/>
      <c r="C168" s="7" t="s">
        <v>21</v>
      </c>
      <c r="D168" s="8">
        <v>58.13</v>
      </c>
      <c r="E168" s="42">
        <v>2298.866999999999</v>
      </c>
      <c r="F168" s="10">
        <v>13189.00299999999</v>
      </c>
      <c r="G168" s="42">
        <v>2295.558999999999</v>
      </c>
      <c r="H168" s="10">
        <v>12670.73099999999</v>
      </c>
      <c r="I168" s="42">
        <v>3.308</v>
      </c>
      <c r="J168" s="10">
        <v>518.2719999999999</v>
      </c>
    </row>
    <row r="169" spans="1:10" ht="13.5">
      <c r="A169" s="35"/>
      <c r="B169" s="36"/>
      <c r="C169" s="7" t="s">
        <v>4</v>
      </c>
      <c r="D169" s="8">
        <v>18.45</v>
      </c>
      <c r="E169" s="42">
        <v>2198.768</v>
      </c>
      <c r="F169" s="10">
        <v>7075.36199999999</v>
      </c>
      <c r="G169" s="42">
        <v>2195.46</v>
      </c>
      <c r="H169" s="10">
        <v>6706.45999999999</v>
      </c>
      <c r="I169" s="42">
        <v>3.308</v>
      </c>
      <c r="J169" s="10">
        <v>368.9019999999999</v>
      </c>
    </row>
    <row r="170" spans="1:10" ht="13.5">
      <c r="A170" s="35"/>
      <c r="B170" s="36"/>
      <c r="C170" s="7" t="s">
        <v>5</v>
      </c>
      <c r="D170" s="8">
        <v>2.7</v>
      </c>
      <c r="E170" s="42">
        <v>0</v>
      </c>
      <c r="F170" s="10">
        <v>423.77</v>
      </c>
      <c r="G170" s="42">
        <v>0</v>
      </c>
      <c r="H170" s="10">
        <v>423.77</v>
      </c>
      <c r="I170" s="42">
        <v>0</v>
      </c>
      <c r="J170" s="10">
        <v>0</v>
      </c>
    </row>
    <row r="171" spans="1:10" ht="13.5">
      <c r="A171" s="35"/>
      <c r="B171" s="36"/>
      <c r="C171" s="7" t="s">
        <v>6</v>
      </c>
      <c r="D171" s="8">
        <v>3.01</v>
      </c>
      <c r="E171" s="42">
        <v>0</v>
      </c>
      <c r="F171" s="10">
        <v>47.28</v>
      </c>
      <c r="G171" s="42">
        <v>0</v>
      </c>
      <c r="H171" s="10">
        <v>0</v>
      </c>
      <c r="I171" s="42">
        <v>0</v>
      </c>
      <c r="J171" s="10">
        <v>47.28</v>
      </c>
    </row>
    <row r="172" spans="1:10" ht="13.5">
      <c r="A172" s="35"/>
      <c r="B172" s="36"/>
      <c r="C172" s="7" t="s">
        <v>7</v>
      </c>
      <c r="D172" s="8">
        <v>0</v>
      </c>
      <c r="E172" s="42">
        <v>0</v>
      </c>
      <c r="F172" s="10">
        <v>0</v>
      </c>
      <c r="G172" s="42">
        <v>0</v>
      </c>
      <c r="H172" s="10">
        <v>0</v>
      </c>
      <c r="I172" s="42">
        <v>0</v>
      </c>
      <c r="J172" s="10">
        <v>0</v>
      </c>
    </row>
    <row r="173" spans="1:10" ht="13.5">
      <c r="A173" s="35"/>
      <c r="B173" s="36"/>
      <c r="C173" s="7" t="s">
        <v>8</v>
      </c>
      <c r="D173" s="8">
        <v>33.97</v>
      </c>
      <c r="E173" s="42">
        <v>100.098999999999</v>
      </c>
      <c r="F173" s="10">
        <v>5642.591</v>
      </c>
      <c r="G173" s="42">
        <v>100.098999999999</v>
      </c>
      <c r="H173" s="10">
        <v>5540.501</v>
      </c>
      <c r="I173" s="42">
        <v>0</v>
      </c>
      <c r="J173" s="10">
        <v>102.09</v>
      </c>
    </row>
    <row r="174" spans="1:10" ht="13.5">
      <c r="A174" s="37"/>
      <c r="B174" s="38"/>
      <c r="C174" s="11"/>
      <c r="D174" s="72">
        <v>182.08</v>
      </c>
      <c r="E174" s="39"/>
      <c r="F174" s="73">
        <v>14054.46</v>
      </c>
      <c r="G174" s="39"/>
      <c r="H174" s="73">
        <v>10951.32</v>
      </c>
      <c r="I174" s="39"/>
      <c r="J174" s="73">
        <v>3103.14</v>
      </c>
    </row>
    <row r="175" spans="1:10" ht="13.5">
      <c r="A175" s="35" t="s">
        <v>40</v>
      </c>
      <c r="B175" s="36"/>
      <c r="C175" s="7" t="s">
        <v>21</v>
      </c>
      <c r="D175" s="8">
        <v>1.52</v>
      </c>
      <c r="E175" s="42">
        <v>0</v>
      </c>
      <c r="F175" s="10">
        <v>182.57</v>
      </c>
      <c r="G175" s="42">
        <v>0</v>
      </c>
      <c r="H175" s="10">
        <v>66.55</v>
      </c>
      <c r="I175" s="42">
        <v>0</v>
      </c>
      <c r="J175" s="10">
        <v>116.02</v>
      </c>
    </row>
    <row r="176" spans="1:10" ht="13.5">
      <c r="A176" s="35"/>
      <c r="B176" s="36"/>
      <c r="C176" s="7" t="s">
        <v>4</v>
      </c>
      <c r="D176" s="8">
        <v>1.52</v>
      </c>
      <c r="E176" s="42">
        <v>0</v>
      </c>
      <c r="F176" s="10">
        <v>182.57</v>
      </c>
      <c r="G176" s="42">
        <v>0</v>
      </c>
      <c r="H176" s="10">
        <v>66.55</v>
      </c>
      <c r="I176" s="42">
        <v>0</v>
      </c>
      <c r="J176" s="10">
        <v>116.02</v>
      </c>
    </row>
    <row r="177" spans="1:10" ht="13.5">
      <c r="A177" s="35"/>
      <c r="B177" s="36"/>
      <c r="C177" s="7" t="s">
        <v>5</v>
      </c>
      <c r="D177" s="8">
        <v>0</v>
      </c>
      <c r="E177" s="42">
        <v>0</v>
      </c>
      <c r="F177" s="10">
        <v>0</v>
      </c>
      <c r="G177" s="42">
        <v>0</v>
      </c>
      <c r="H177" s="10">
        <v>0</v>
      </c>
      <c r="I177" s="42">
        <v>0</v>
      </c>
      <c r="J177" s="10">
        <v>0</v>
      </c>
    </row>
    <row r="178" spans="1:10" ht="13.5">
      <c r="A178" s="35"/>
      <c r="B178" s="36"/>
      <c r="C178" s="7" t="s">
        <v>6</v>
      </c>
      <c r="D178" s="8">
        <v>0</v>
      </c>
      <c r="E178" s="42">
        <v>0</v>
      </c>
      <c r="F178" s="10">
        <v>0</v>
      </c>
      <c r="G178" s="42">
        <v>0</v>
      </c>
      <c r="H178" s="10">
        <v>0</v>
      </c>
      <c r="I178" s="42">
        <v>0</v>
      </c>
      <c r="J178" s="10">
        <v>0</v>
      </c>
    </row>
    <row r="179" spans="1:10" ht="13.5">
      <c r="A179" s="35"/>
      <c r="B179" s="36"/>
      <c r="C179" s="7" t="s">
        <v>7</v>
      </c>
      <c r="D179" s="8">
        <v>0</v>
      </c>
      <c r="E179" s="42">
        <v>0</v>
      </c>
      <c r="F179" s="10">
        <v>0</v>
      </c>
      <c r="G179" s="42">
        <v>0</v>
      </c>
      <c r="H179" s="10">
        <v>0</v>
      </c>
      <c r="I179" s="42">
        <v>0</v>
      </c>
      <c r="J179" s="10">
        <v>0</v>
      </c>
    </row>
    <row r="180" spans="1:10" ht="13.5">
      <c r="A180" s="35"/>
      <c r="B180" s="36"/>
      <c r="C180" s="7" t="s">
        <v>8</v>
      </c>
      <c r="D180" s="8">
        <v>0</v>
      </c>
      <c r="E180" s="42">
        <v>0</v>
      </c>
      <c r="F180" s="10">
        <v>0</v>
      </c>
      <c r="G180" s="42">
        <v>0</v>
      </c>
      <c r="H180" s="10">
        <v>0</v>
      </c>
      <c r="I180" s="42">
        <v>0</v>
      </c>
      <c r="J180" s="10">
        <v>0</v>
      </c>
    </row>
    <row r="181" spans="1:10" ht="13.5">
      <c r="A181" s="37"/>
      <c r="B181" s="38"/>
      <c r="C181" s="11"/>
      <c r="D181" s="72">
        <v>676.1</v>
      </c>
      <c r="E181" s="39"/>
      <c r="F181" s="73">
        <v>7389.3</v>
      </c>
      <c r="G181" s="39"/>
      <c r="H181" s="73">
        <v>7367.1</v>
      </c>
      <c r="I181" s="39"/>
      <c r="J181" s="73">
        <v>22.2</v>
      </c>
    </row>
    <row r="182" spans="1:10" ht="13.5">
      <c r="A182" s="35" t="s">
        <v>41</v>
      </c>
      <c r="B182" s="36"/>
      <c r="C182" s="7" t="s">
        <v>21</v>
      </c>
      <c r="D182" s="8">
        <v>29.75</v>
      </c>
      <c r="E182" s="42">
        <v>0</v>
      </c>
      <c r="F182" s="10">
        <v>1046.15</v>
      </c>
      <c r="G182" s="42">
        <v>0</v>
      </c>
      <c r="H182" s="10">
        <v>1042.76</v>
      </c>
      <c r="I182" s="42">
        <v>0</v>
      </c>
      <c r="J182" s="10">
        <v>3.39</v>
      </c>
    </row>
    <row r="183" spans="1:10" ht="13.5">
      <c r="A183" s="35"/>
      <c r="B183" s="36"/>
      <c r="C183" s="7" t="s">
        <v>4</v>
      </c>
      <c r="D183" s="8">
        <v>0</v>
      </c>
      <c r="E183" s="42">
        <v>0</v>
      </c>
      <c r="F183" s="10">
        <v>0</v>
      </c>
      <c r="G183" s="42">
        <v>0</v>
      </c>
      <c r="H183" s="10">
        <v>0</v>
      </c>
      <c r="I183" s="42">
        <v>0</v>
      </c>
      <c r="J183" s="10">
        <v>0</v>
      </c>
    </row>
    <row r="184" spans="1:10" ht="13.5">
      <c r="A184" s="35"/>
      <c r="B184" s="36"/>
      <c r="C184" s="7" t="s">
        <v>5</v>
      </c>
      <c r="D184" s="8">
        <v>0</v>
      </c>
      <c r="E184" s="42">
        <v>0</v>
      </c>
      <c r="F184" s="10">
        <v>0</v>
      </c>
      <c r="G184" s="42">
        <v>0</v>
      </c>
      <c r="H184" s="10">
        <v>0</v>
      </c>
      <c r="I184" s="42">
        <v>0</v>
      </c>
      <c r="J184" s="10">
        <v>0</v>
      </c>
    </row>
    <row r="185" spans="1:10" ht="13.5">
      <c r="A185" s="35"/>
      <c r="B185" s="36"/>
      <c r="C185" s="7" t="s">
        <v>6</v>
      </c>
      <c r="D185" s="8">
        <v>0</v>
      </c>
      <c r="E185" s="42">
        <v>0</v>
      </c>
      <c r="F185" s="10">
        <v>0</v>
      </c>
      <c r="G185" s="42">
        <v>0</v>
      </c>
      <c r="H185" s="10">
        <v>0</v>
      </c>
      <c r="I185" s="42">
        <v>0</v>
      </c>
      <c r="J185" s="10">
        <v>0</v>
      </c>
    </row>
    <row r="186" spans="1:10" ht="13.5">
      <c r="A186" s="35"/>
      <c r="B186" s="36"/>
      <c r="C186" s="7" t="s">
        <v>7</v>
      </c>
      <c r="D186" s="8">
        <v>0</v>
      </c>
      <c r="E186" s="42">
        <v>0</v>
      </c>
      <c r="F186" s="10">
        <v>0</v>
      </c>
      <c r="G186" s="42">
        <v>0</v>
      </c>
      <c r="H186" s="10">
        <v>0</v>
      </c>
      <c r="I186" s="42">
        <v>0</v>
      </c>
      <c r="J186" s="10">
        <v>0</v>
      </c>
    </row>
    <row r="187" spans="1:10" ht="13.5">
      <c r="A187" s="35"/>
      <c r="B187" s="36"/>
      <c r="C187" s="7" t="s">
        <v>8</v>
      </c>
      <c r="D187" s="8">
        <v>29.75</v>
      </c>
      <c r="E187" s="42">
        <v>0</v>
      </c>
      <c r="F187" s="10">
        <v>1046.15</v>
      </c>
      <c r="G187" s="42">
        <v>0</v>
      </c>
      <c r="H187" s="10">
        <v>1042.76</v>
      </c>
      <c r="I187" s="42">
        <v>0</v>
      </c>
      <c r="J187" s="10">
        <v>3.39</v>
      </c>
    </row>
    <row r="188" spans="1:10" ht="13.5">
      <c r="A188" s="37"/>
      <c r="B188" s="38"/>
      <c r="C188" s="11"/>
      <c r="D188" s="72">
        <v>160.42</v>
      </c>
      <c r="E188" s="39"/>
      <c r="F188" s="73">
        <v>18144.74</v>
      </c>
      <c r="G188" s="39"/>
      <c r="H188" s="73">
        <v>17418.62</v>
      </c>
      <c r="I188" s="39"/>
      <c r="J188" s="73">
        <v>726.12</v>
      </c>
    </row>
    <row r="189" spans="1:10" ht="13.5">
      <c r="A189" s="35" t="s">
        <v>42</v>
      </c>
      <c r="B189" s="36"/>
      <c r="C189" s="7" t="s">
        <v>21</v>
      </c>
      <c r="D189" s="8">
        <v>11.65</v>
      </c>
      <c r="E189" s="42">
        <v>0</v>
      </c>
      <c r="F189" s="10">
        <v>1317.83</v>
      </c>
      <c r="G189" s="42">
        <v>0</v>
      </c>
      <c r="H189" s="10">
        <v>1317.83</v>
      </c>
      <c r="I189" s="42">
        <v>0</v>
      </c>
      <c r="J189" s="10">
        <v>0</v>
      </c>
    </row>
    <row r="190" spans="1:10" ht="13.5">
      <c r="A190" s="35"/>
      <c r="B190" s="36"/>
      <c r="C190" s="7" t="s">
        <v>4</v>
      </c>
      <c r="D190" s="8">
        <v>0</v>
      </c>
      <c r="E190" s="42">
        <v>0</v>
      </c>
      <c r="F190" s="10">
        <v>0</v>
      </c>
      <c r="G190" s="42">
        <v>0</v>
      </c>
      <c r="H190" s="10">
        <v>0</v>
      </c>
      <c r="I190" s="42">
        <v>0</v>
      </c>
      <c r="J190" s="10">
        <v>0</v>
      </c>
    </row>
    <row r="191" spans="1:10" ht="13.5">
      <c r="A191" s="35"/>
      <c r="B191" s="36"/>
      <c r="C191" s="7" t="s">
        <v>5</v>
      </c>
      <c r="D191" s="8">
        <v>0</v>
      </c>
      <c r="E191" s="42">
        <v>0</v>
      </c>
      <c r="F191" s="10">
        <v>0</v>
      </c>
      <c r="G191" s="42">
        <v>0</v>
      </c>
      <c r="H191" s="10">
        <v>0</v>
      </c>
      <c r="I191" s="42">
        <v>0</v>
      </c>
      <c r="J191" s="10">
        <v>0</v>
      </c>
    </row>
    <row r="192" spans="1:10" ht="13.5">
      <c r="A192" s="35"/>
      <c r="B192" s="36"/>
      <c r="C192" s="7" t="s">
        <v>6</v>
      </c>
      <c r="D192" s="8">
        <v>0</v>
      </c>
      <c r="E192" s="42">
        <v>0</v>
      </c>
      <c r="F192" s="10">
        <v>0</v>
      </c>
      <c r="G192" s="42">
        <v>0</v>
      </c>
      <c r="H192" s="10">
        <v>0</v>
      </c>
      <c r="I192" s="42">
        <v>0</v>
      </c>
      <c r="J192" s="10">
        <v>0</v>
      </c>
    </row>
    <row r="193" spans="1:10" ht="13.5">
      <c r="A193" s="35"/>
      <c r="B193" s="36"/>
      <c r="C193" s="7" t="s">
        <v>7</v>
      </c>
      <c r="D193" s="8">
        <v>0</v>
      </c>
      <c r="E193" s="42">
        <v>0</v>
      </c>
      <c r="F193" s="10">
        <v>0</v>
      </c>
      <c r="G193" s="42">
        <v>0</v>
      </c>
      <c r="H193" s="10">
        <v>0</v>
      </c>
      <c r="I193" s="42">
        <v>0</v>
      </c>
      <c r="J193" s="10">
        <v>0</v>
      </c>
    </row>
    <row r="194" spans="1:10" ht="13.5">
      <c r="A194" s="35"/>
      <c r="B194" s="36"/>
      <c r="C194" s="7" t="s">
        <v>8</v>
      </c>
      <c r="D194" s="8">
        <v>11.65</v>
      </c>
      <c r="E194" s="42">
        <v>0</v>
      </c>
      <c r="F194" s="10">
        <v>1317.83</v>
      </c>
      <c r="G194" s="42">
        <v>0</v>
      </c>
      <c r="H194" s="10">
        <v>1317.83</v>
      </c>
      <c r="I194" s="42">
        <v>0</v>
      </c>
      <c r="J194" s="10">
        <v>0</v>
      </c>
    </row>
    <row r="195" spans="1:10" ht="13.5">
      <c r="A195" s="37"/>
      <c r="B195" s="38"/>
      <c r="C195" s="11"/>
      <c r="D195" s="72">
        <v>186.45</v>
      </c>
      <c r="E195" s="39"/>
      <c r="F195" s="73">
        <v>11949.56</v>
      </c>
      <c r="G195" s="39"/>
      <c r="H195" s="73">
        <v>11949.56</v>
      </c>
      <c r="I195" s="39"/>
      <c r="J195" s="73">
        <v>0</v>
      </c>
    </row>
    <row r="196" spans="1:10" ht="13.5">
      <c r="A196" s="35" t="s">
        <v>43</v>
      </c>
      <c r="B196" s="36"/>
      <c r="C196" s="7" t="s">
        <v>21</v>
      </c>
      <c r="D196" s="8">
        <v>24.42</v>
      </c>
      <c r="E196" s="42">
        <v>0</v>
      </c>
      <c r="F196" s="10">
        <v>2030.73</v>
      </c>
      <c r="G196" s="42">
        <v>0</v>
      </c>
      <c r="H196" s="10">
        <v>2030.27</v>
      </c>
      <c r="I196" s="42">
        <v>0</v>
      </c>
      <c r="J196" s="10">
        <v>0.46</v>
      </c>
    </row>
    <row r="197" spans="1:10" ht="13.5">
      <c r="A197" s="35"/>
      <c r="B197" s="36"/>
      <c r="C197" s="7" t="s">
        <v>4</v>
      </c>
      <c r="D197" s="8">
        <v>0</v>
      </c>
      <c r="E197" s="42">
        <v>0</v>
      </c>
      <c r="F197" s="10">
        <v>0</v>
      </c>
      <c r="G197" s="42">
        <v>0</v>
      </c>
      <c r="H197" s="10">
        <v>0</v>
      </c>
      <c r="I197" s="42">
        <v>0</v>
      </c>
      <c r="J197" s="10">
        <v>0</v>
      </c>
    </row>
    <row r="198" spans="1:10" ht="13.5">
      <c r="A198" s="35"/>
      <c r="B198" s="36"/>
      <c r="C198" s="7" t="s">
        <v>5</v>
      </c>
      <c r="D198" s="8">
        <v>0</v>
      </c>
      <c r="E198" s="42">
        <v>0</v>
      </c>
      <c r="F198" s="10">
        <v>0</v>
      </c>
      <c r="G198" s="42">
        <v>0</v>
      </c>
      <c r="H198" s="10">
        <v>0</v>
      </c>
      <c r="I198" s="42">
        <v>0</v>
      </c>
      <c r="J198" s="10">
        <v>0</v>
      </c>
    </row>
    <row r="199" spans="1:10" ht="13.5">
      <c r="A199" s="35"/>
      <c r="B199" s="36"/>
      <c r="C199" s="7" t="s">
        <v>6</v>
      </c>
      <c r="D199" s="8">
        <v>0</v>
      </c>
      <c r="E199" s="42">
        <v>0</v>
      </c>
      <c r="F199" s="10">
        <v>0</v>
      </c>
      <c r="G199" s="42">
        <v>0</v>
      </c>
      <c r="H199" s="10">
        <v>0</v>
      </c>
      <c r="I199" s="42">
        <v>0</v>
      </c>
      <c r="J199" s="10">
        <v>0</v>
      </c>
    </row>
    <row r="200" spans="1:10" ht="13.5">
      <c r="A200" s="35"/>
      <c r="B200" s="36"/>
      <c r="C200" s="7" t="s">
        <v>7</v>
      </c>
      <c r="D200" s="8">
        <v>0</v>
      </c>
      <c r="E200" s="42">
        <v>0</v>
      </c>
      <c r="F200" s="10">
        <v>0</v>
      </c>
      <c r="G200" s="42">
        <v>0</v>
      </c>
      <c r="H200" s="10">
        <v>0</v>
      </c>
      <c r="I200" s="42">
        <v>0</v>
      </c>
      <c r="J200" s="10">
        <v>0</v>
      </c>
    </row>
    <row r="201" spans="1:10" ht="13.5">
      <c r="A201" s="35"/>
      <c r="B201" s="36"/>
      <c r="C201" s="7" t="s">
        <v>8</v>
      </c>
      <c r="D201" s="8">
        <v>24.42</v>
      </c>
      <c r="E201" s="42">
        <v>0</v>
      </c>
      <c r="F201" s="10">
        <v>2030.73</v>
      </c>
      <c r="G201" s="42">
        <v>0</v>
      </c>
      <c r="H201" s="10">
        <v>2030.27</v>
      </c>
      <c r="I201" s="42">
        <v>0</v>
      </c>
      <c r="J201" s="10">
        <v>0.46</v>
      </c>
    </row>
    <row r="202" spans="1:10" ht="13.5">
      <c r="A202" s="37"/>
      <c r="B202" s="38"/>
      <c r="C202" s="11"/>
      <c r="D202" s="72">
        <v>3154.07</v>
      </c>
      <c r="E202" s="39"/>
      <c r="F202" s="73">
        <v>230308.6</v>
      </c>
      <c r="G202" s="39"/>
      <c r="H202" s="73">
        <v>219672.96</v>
      </c>
      <c r="I202" s="39"/>
      <c r="J202" s="73">
        <v>10635.64</v>
      </c>
    </row>
    <row r="203" spans="1:10" ht="13.5">
      <c r="A203" s="35" t="s">
        <v>44</v>
      </c>
      <c r="B203" s="36"/>
      <c r="C203" s="7" t="s">
        <v>21</v>
      </c>
      <c r="D203" s="8">
        <v>1977.41</v>
      </c>
      <c r="E203" s="42">
        <v>1929.8439999999898</v>
      </c>
      <c r="F203" s="10">
        <v>203028.05599999998</v>
      </c>
      <c r="G203" s="42">
        <v>1899.58999999999</v>
      </c>
      <c r="H203" s="10">
        <v>197946.74</v>
      </c>
      <c r="I203" s="42">
        <v>30.2539999999999</v>
      </c>
      <c r="J203" s="10">
        <v>5081.316</v>
      </c>
    </row>
    <row r="204" spans="1:10" ht="13.5">
      <c r="A204" s="35"/>
      <c r="B204" s="36"/>
      <c r="C204" s="7" t="s">
        <v>4</v>
      </c>
      <c r="D204" s="8">
        <v>27.35</v>
      </c>
      <c r="E204" s="42">
        <v>0</v>
      </c>
      <c r="F204" s="10">
        <v>13150.07</v>
      </c>
      <c r="G204" s="42">
        <v>0</v>
      </c>
      <c r="H204" s="10">
        <v>12584.35</v>
      </c>
      <c r="I204" s="42">
        <v>0</v>
      </c>
      <c r="J204" s="10">
        <v>565.72</v>
      </c>
    </row>
    <row r="205" spans="1:10" ht="13.5">
      <c r="A205" s="35"/>
      <c r="B205" s="36"/>
      <c r="C205" s="7" t="s">
        <v>5</v>
      </c>
      <c r="D205" s="8">
        <v>15.24</v>
      </c>
      <c r="E205" s="42">
        <v>0</v>
      </c>
      <c r="F205" s="10">
        <v>3094.65</v>
      </c>
      <c r="G205" s="42">
        <v>0</v>
      </c>
      <c r="H205" s="10">
        <v>3094.65</v>
      </c>
      <c r="I205" s="42">
        <v>0</v>
      </c>
      <c r="J205" s="10">
        <v>0</v>
      </c>
    </row>
    <row r="206" spans="1:10" ht="13.5">
      <c r="A206" s="35"/>
      <c r="B206" s="36"/>
      <c r="C206" s="7" t="s">
        <v>6</v>
      </c>
      <c r="D206" s="8">
        <v>59.58</v>
      </c>
      <c r="E206" s="42">
        <v>0</v>
      </c>
      <c r="F206" s="10">
        <v>8680.73</v>
      </c>
      <c r="G206" s="42">
        <v>0</v>
      </c>
      <c r="H206" s="10">
        <v>8423.31</v>
      </c>
      <c r="I206" s="42">
        <v>0</v>
      </c>
      <c r="J206" s="10">
        <v>257.42</v>
      </c>
    </row>
    <row r="207" spans="1:10" ht="13.5">
      <c r="A207" s="35"/>
      <c r="B207" s="36"/>
      <c r="C207" s="7" t="s">
        <v>7</v>
      </c>
      <c r="D207" s="8">
        <v>1.75</v>
      </c>
      <c r="E207" s="42">
        <v>0</v>
      </c>
      <c r="F207" s="10">
        <v>336.04</v>
      </c>
      <c r="G207" s="42">
        <v>0</v>
      </c>
      <c r="H207" s="10">
        <v>331.74</v>
      </c>
      <c r="I207" s="42">
        <v>0</v>
      </c>
      <c r="J207" s="10">
        <v>4.3</v>
      </c>
    </row>
    <row r="208" spans="1:10" ht="13.5">
      <c r="A208" s="35"/>
      <c r="B208" s="36"/>
      <c r="C208" s="7" t="s">
        <v>8</v>
      </c>
      <c r="D208" s="8">
        <v>1873.49</v>
      </c>
      <c r="E208" s="42">
        <v>1929.8439999999898</v>
      </c>
      <c r="F208" s="10">
        <v>177766.56600000002</v>
      </c>
      <c r="G208" s="42">
        <v>1899.58999999999</v>
      </c>
      <c r="H208" s="10">
        <v>173512.69</v>
      </c>
      <c r="I208" s="42">
        <v>30.2539999999999</v>
      </c>
      <c r="J208" s="10">
        <v>4253.876</v>
      </c>
    </row>
    <row r="209" spans="1:10" ht="13.5">
      <c r="A209" s="37"/>
      <c r="B209" s="38"/>
      <c r="C209" s="11"/>
      <c r="D209" s="72">
        <v>1249.67</v>
      </c>
      <c r="E209" s="39"/>
      <c r="F209" s="73">
        <v>94082.62</v>
      </c>
      <c r="G209" s="39"/>
      <c r="H209" s="73">
        <v>89378.27</v>
      </c>
      <c r="I209" s="39"/>
      <c r="J209" s="73">
        <v>4704.35</v>
      </c>
    </row>
    <row r="210" spans="1:10" ht="13.5">
      <c r="A210" s="35" t="s">
        <v>45</v>
      </c>
      <c r="B210" s="36"/>
      <c r="C210" s="7" t="s">
        <v>21</v>
      </c>
      <c r="D210" s="8">
        <v>1085.52</v>
      </c>
      <c r="E210" s="42">
        <v>0</v>
      </c>
      <c r="F210" s="10">
        <v>104287.39</v>
      </c>
      <c r="G210" s="42">
        <v>0</v>
      </c>
      <c r="H210" s="10">
        <v>99925.26</v>
      </c>
      <c r="I210" s="42">
        <v>0</v>
      </c>
      <c r="J210" s="10">
        <v>4362.13</v>
      </c>
    </row>
    <row r="211" spans="1:10" ht="13.5">
      <c r="A211" s="35"/>
      <c r="B211" s="36"/>
      <c r="C211" s="7" t="s">
        <v>4</v>
      </c>
      <c r="D211" s="8">
        <v>12.88</v>
      </c>
      <c r="E211" s="42">
        <v>0</v>
      </c>
      <c r="F211" s="10">
        <v>4956.44</v>
      </c>
      <c r="G211" s="42">
        <v>0</v>
      </c>
      <c r="H211" s="10">
        <v>4605.07</v>
      </c>
      <c r="I211" s="42">
        <v>0</v>
      </c>
      <c r="J211" s="10">
        <v>351.37</v>
      </c>
    </row>
    <row r="212" spans="1:10" ht="13.5">
      <c r="A212" s="35"/>
      <c r="B212" s="36"/>
      <c r="C212" s="7" t="s">
        <v>5</v>
      </c>
      <c r="D212" s="8">
        <v>0</v>
      </c>
      <c r="E212" s="42">
        <v>0</v>
      </c>
      <c r="F212" s="10">
        <v>0</v>
      </c>
      <c r="G212" s="42">
        <v>0</v>
      </c>
      <c r="H212" s="10">
        <v>0</v>
      </c>
      <c r="I212" s="42">
        <v>0</v>
      </c>
      <c r="J212" s="10">
        <v>0</v>
      </c>
    </row>
    <row r="213" spans="1:10" ht="13.5">
      <c r="A213" s="35"/>
      <c r="B213" s="36"/>
      <c r="C213" s="7" t="s">
        <v>6</v>
      </c>
      <c r="D213" s="8">
        <v>1.05</v>
      </c>
      <c r="E213" s="42">
        <v>0</v>
      </c>
      <c r="F213" s="10">
        <v>98.26</v>
      </c>
      <c r="G213" s="42">
        <v>0</v>
      </c>
      <c r="H213" s="10">
        <v>98.26</v>
      </c>
      <c r="I213" s="42">
        <v>0</v>
      </c>
      <c r="J213" s="10">
        <v>0</v>
      </c>
    </row>
    <row r="214" spans="1:10" ht="13.5">
      <c r="A214" s="35"/>
      <c r="B214" s="36"/>
      <c r="C214" s="7" t="s">
        <v>7</v>
      </c>
      <c r="D214" s="8">
        <v>4.23</v>
      </c>
      <c r="E214" s="42">
        <v>0</v>
      </c>
      <c r="F214" s="10">
        <v>1166.96</v>
      </c>
      <c r="G214" s="42">
        <v>0</v>
      </c>
      <c r="H214" s="10">
        <v>1138.09</v>
      </c>
      <c r="I214" s="42">
        <v>0</v>
      </c>
      <c r="J214" s="10">
        <v>28.87</v>
      </c>
    </row>
    <row r="215" spans="1:10" ht="13.5">
      <c r="A215" s="35"/>
      <c r="B215" s="36"/>
      <c r="C215" s="7" t="s">
        <v>8</v>
      </c>
      <c r="D215" s="8">
        <v>1067.36</v>
      </c>
      <c r="E215" s="42">
        <v>0</v>
      </c>
      <c r="F215" s="10">
        <v>98065.73</v>
      </c>
      <c r="G215" s="42">
        <v>0</v>
      </c>
      <c r="H215" s="10">
        <v>94083.84</v>
      </c>
      <c r="I215" s="42">
        <v>0</v>
      </c>
      <c r="J215" s="10">
        <v>3981.89</v>
      </c>
    </row>
    <row r="216" spans="1:10" ht="13.5">
      <c r="A216" s="37"/>
      <c r="B216" s="38"/>
      <c r="C216" s="11"/>
      <c r="D216" s="72">
        <v>909.68</v>
      </c>
      <c r="E216" s="39"/>
      <c r="F216" s="73">
        <v>72112.42</v>
      </c>
      <c r="G216" s="39"/>
      <c r="H216" s="73">
        <v>71996.45</v>
      </c>
      <c r="I216" s="39"/>
      <c r="J216" s="73">
        <v>115.97</v>
      </c>
    </row>
    <row r="217" spans="1:10" ht="13.5">
      <c r="A217" s="35" t="s">
        <v>46</v>
      </c>
      <c r="B217" s="36"/>
      <c r="C217" s="7" t="s">
        <v>21</v>
      </c>
      <c r="D217" s="8">
        <v>374.61</v>
      </c>
      <c r="E217" s="42">
        <v>121.848</v>
      </c>
      <c r="F217" s="10">
        <v>45267.272</v>
      </c>
      <c r="G217" s="42">
        <v>121.848</v>
      </c>
      <c r="H217" s="10">
        <v>44691.682</v>
      </c>
      <c r="I217" s="42">
        <v>0</v>
      </c>
      <c r="J217" s="10">
        <v>575.59</v>
      </c>
    </row>
    <row r="218" spans="1:10" ht="13.5">
      <c r="A218" s="35"/>
      <c r="B218" s="36"/>
      <c r="C218" s="7" t="s">
        <v>4</v>
      </c>
      <c r="D218" s="8">
        <v>4.26</v>
      </c>
      <c r="E218" s="42">
        <v>121.848</v>
      </c>
      <c r="F218" s="10">
        <v>1172.821999999999</v>
      </c>
      <c r="G218" s="42">
        <v>121.848</v>
      </c>
      <c r="H218" s="10">
        <v>992.821999999999</v>
      </c>
      <c r="I218" s="42">
        <v>0</v>
      </c>
      <c r="J218" s="10">
        <v>180</v>
      </c>
    </row>
    <row r="219" spans="1:10" ht="13.5">
      <c r="A219" s="35"/>
      <c r="B219" s="36"/>
      <c r="C219" s="7" t="s">
        <v>5</v>
      </c>
      <c r="D219" s="8">
        <v>0</v>
      </c>
      <c r="E219" s="42">
        <v>0</v>
      </c>
      <c r="F219" s="10">
        <v>0</v>
      </c>
      <c r="G219" s="42">
        <v>0</v>
      </c>
      <c r="H219" s="10">
        <v>0</v>
      </c>
      <c r="I219" s="42">
        <v>0</v>
      </c>
      <c r="J219" s="10">
        <v>0</v>
      </c>
    </row>
    <row r="220" spans="1:10" ht="13.5">
      <c r="A220" s="35"/>
      <c r="B220" s="36"/>
      <c r="C220" s="7" t="s">
        <v>6</v>
      </c>
      <c r="D220" s="8">
        <v>0</v>
      </c>
      <c r="E220" s="42">
        <v>0</v>
      </c>
      <c r="F220" s="10">
        <v>0</v>
      </c>
      <c r="G220" s="42">
        <v>0</v>
      </c>
      <c r="H220" s="10">
        <v>0</v>
      </c>
      <c r="I220" s="42">
        <v>0</v>
      </c>
      <c r="J220" s="10">
        <v>0</v>
      </c>
    </row>
    <row r="221" spans="1:10" ht="13.5">
      <c r="A221" s="35"/>
      <c r="B221" s="36"/>
      <c r="C221" s="7" t="s">
        <v>7</v>
      </c>
      <c r="D221" s="8">
        <v>9.53</v>
      </c>
      <c r="E221" s="42">
        <v>0</v>
      </c>
      <c r="F221" s="10">
        <v>1604.31</v>
      </c>
      <c r="G221" s="42">
        <v>0</v>
      </c>
      <c r="H221" s="10">
        <v>1556.07</v>
      </c>
      <c r="I221" s="42">
        <v>0</v>
      </c>
      <c r="J221" s="10">
        <v>48.24</v>
      </c>
    </row>
    <row r="222" spans="1:10" ht="13.5">
      <c r="A222" s="35"/>
      <c r="B222" s="36"/>
      <c r="C222" s="7" t="s">
        <v>8</v>
      </c>
      <c r="D222" s="8">
        <v>360.82</v>
      </c>
      <c r="E222" s="42">
        <v>0</v>
      </c>
      <c r="F222" s="10">
        <v>42490.14</v>
      </c>
      <c r="G222" s="42">
        <v>0</v>
      </c>
      <c r="H222" s="10">
        <v>42142.79</v>
      </c>
      <c r="I222" s="42">
        <v>0</v>
      </c>
      <c r="J222" s="10">
        <v>347.35</v>
      </c>
    </row>
    <row r="223" spans="1:10" ht="13.5">
      <c r="A223" s="37"/>
      <c r="B223" s="38"/>
      <c r="C223" s="11"/>
      <c r="D223" s="72">
        <v>108.75</v>
      </c>
      <c r="E223" s="39"/>
      <c r="F223" s="73">
        <v>8589.74</v>
      </c>
      <c r="G223" s="39"/>
      <c r="H223" s="73">
        <v>8508.11</v>
      </c>
      <c r="I223" s="39"/>
      <c r="J223" s="73">
        <v>81.63</v>
      </c>
    </row>
    <row r="224" spans="1:10" ht="13.5">
      <c r="A224" s="35" t="s">
        <v>47</v>
      </c>
      <c r="B224" s="36"/>
      <c r="C224" s="7" t="s">
        <v>21</v>
      </c>
      <c r="D224" s="8">
        <v>113</v>
      </c>
      <c r="E224" s="42">
        <v>0</v>
      </c>
      <c r="F224" s="10">
        <v>11599.19</v>
      </c>
      <c r="G224" s="42">
        <v>0</v>
      </c>
      <c r="H224" s="10">
        <v>11486.78</v>
      </c>
      <c r="I224" s="42">
        <v>0</v>
      </c>
      <c r="J224" s="10">
        <v>112.41</v>
      </c>
    </row>
    <row r="225" spans="1:10" ht="13.5">
      <c r="A225" s="35"/>
      <c r="B225" s="36"/>
      <c r="C225" s="7" t="s">
        <v>4</v>
      </c>
      <c r="D225" s="8">
        <v>3.24</v>
      </c>
      <c r="E225" s="42">
        <v>0</v>
      </c>
      <c r="F225" s="10">
        <v>808.51</v>
      </c>
      <c r="G225" s="42">
        <v>0</v>
      </c>
      <c r="H225" s="10">
        <v>760.17</v>
      </c>
      <c r="I225" s="42">
        <v>0</v>
      </c>
      <c r="J225" s="10">
        <v>48.34</v>
      </c>
    </row>
    <row r="226" spans="1:10" ht="13.5">
      <c r="A226" s="35"/>
      <c r="B226" s="36"/>
      <c r="C226" s="7" t="s">
        <v>5</v>
      </c>
      <c r="D226" s="8">
        <v>0</v>
      </c>
      <c r="E226" s="42">
        <v>0</v>
      </c>
      <c r="F226" s="10">
        <v>0</v>
      </c>
      <c r="G226" s="42">
        <v>0</v>
      </c>
      <c r="H226" s="10">
        <v>0</v>
      </c>
      <c r="I226" s="42">
        <v>0</v>
      </c>
      <c r="J226" s="10">
        <v>0</v>
      </c>
    </row>
    <row r="227" spans="1:10" ht="13.5">
      <c r="A227" s="35"/>
      <c r="B227" s="36"/>
      <c r="C227" s="7" t="s">
        <v>6</v>
      </c>
      <c r="D227" s="8">
        <v>0</v>
      </c>
      <c r="E227" s="42">
        <v>0</v>
      </c>
      <c r="F227" s="10">
        <v>0</v>
      </c>
      <c r="G227" s="42">
        <v>0</v>
      </c>
      <c r="H227" s="10">
        <v>0</v>
      </c>
      <c r="I227" s="42">
        <v>0</v>
      </c>
      <c r="J227" s="10">
        <v>0</v>
      </c>
    </row>
    <row r="228" spans="1:10" ht="13.5">
      <c r="A228" s="35"/>
      <c r="B228" s="36"/>
      <c r="C228" s="7" t="s">
        <v>7</v>
      </c>
      <c r="D228" s="8">
        <v>0</v>
      </c>
      <c r="E228" s="42">
        <v>0</v>
      </c>
      <c r="F228" s="10">
        <v>0</v>
      </c>
      <c r="G228" s="42">
        <v>0</v>
      </c>
      <c r="H228" s="10">
        <v>0</v>
      </c>
      <c r="I228" s="42">
        <v>0</v>
      </c>
      <c r="J228" s="10">
        <v>0</v>
      </c>
    </row>
    <row r="229" spans="1:10" ht="13.5">
      <c r="A229" s="40"/>
      <c r="B229" s="41"/>
      <c r="C229" s="15" t="s">
        <v>8</v>
      </c>
      <c r="D229" s="16">
        <v>109.76</v>
      </c>
      <c r="E229" s="74">
        <v>0</v>
      </c>
      <c r="F229" s="18">
        <v>10790.68</v>
      </c>
      <c r="G229" s="74">
        <v>0</v>
      </c>
      <c r="H229" s="18">
        <v>10726.61</v>
      </c>
      <c r="I229" s="74">
        <v>0</v>
      </c>
      <c r="J229" s="18">
        <v>64.07</v>
      </c>
    </row>
    <row r="230" spans="1:10" ht="13.5">
      <c r="A230" s="37"/>
      <c r="B230" s="38"/>
      <c r="C230" s="11"/>
      <c r="D230" s="72">
        <v>327.9</v>
      </c>
      <c r="E230" s="39"/>
      <c r="F230" s="73">
        <v>13898.9</v>
      </c>
      <c r="G230" s="39"/>
      <c r="H230" s="73">
        <v>13470.77</v>
      </c>
      <c r="I230" s="39"/>
      <c r="J230" s="73">
        <v>428.13</v>
      </c>
    </row>
    <row r="231" spans="1:10" ht="13.5">
      <c r="A231" s="35" t="s">
        <v>48</v>
      </c>
      <c r="B231" s="36"/>
      <c r="C231" s="7" t="s">
        <v>21</v>
      </c>
      <c r="D231" s="8">
        <v>418.5</v>
      </c>
      <c r="E231" s="42">
        <v>0</v>
      </c>
      <c r="F231" s="10">
        <v>46946.12</v>
      </c>
      <c r="G231" s="42">
        <v>0</v>
      </c>
      <c r="H231" s="10">
        <v>46946.12</v>
      </c>
      <c r="I231" s="42">
        <v>0</v>
      </c>
      <c r="J231" s="10">
        <v>0</v>
      </c>
    </row>
    <row r="232" spans="1:10" ht="13.5">
      <c r="A232" s="35"/>
      <c r="B232" s="36"/>
      <c r="C232" s="7" t="s">
        <v>4</v>
      </c>
      <c r="D232" s="8">
        <v>0</v>
      </c>
      <c r="E232" s="42">
        <v>0</v>
      </c>
      <c r="F232" s="10">
        <v>0</v>
      </c>
      <c r="G232" s="42">
        <v>0</v>
      </c>
      <c r="H232" s="10">
        <v>0</v>
      </c>
      <c r="I232" s="42">
        <v>0</v>
      </c>
      <c r="J232" s="10">
        <v>0</v>
      </c>
    </row>
    <row r="233" spans="1:10" ht="13.5">
      <c r="A233" s="35"/>
      <c r="B233" s="36"/>
      <c r="C233" s="7" t="s">
        <v>5</v>
      </c>
      <c r="D233" s="8">
        <v>0</v>
      </c>
      <c r="E233" s="42">
        <v>0</v>
      </c>
      <c r="F233" s="10">
        <v>0</v>
      </c>
      <c r="G233" s="42">
        <v>0</v>
      </c>
      <c r="H233" s="10">
        <v>0</v>
      </c>
      <c r="I233" s="42">
        <v>0</v>
      </c>
      <c r="J233" s="10">
        <v>0</v>
      </c>
    </row>
    <row r="234" spans="1:10" ht="13.5">
      <c r="A234" s="35"/>
      <c r="B234" s="36"/>
      <c r="C234" s="7" t="s">
        <v>6</v>
      </c>
      <c r="D234" s="8">
        <v>0</v>
      </c>
      <c r="E234" s="42">
        <v>0</v>
      </c>
      <c r="F234" s="10">
        <v>0</v>
      </c>
      <c r="G234" s="42">
        <v>0</v>
      </c>
      <c r="H234" s="10">
        <v>0</v>
      </c>
      <c r="I234" s="42">
        <v>0</v>
      </c>
      <c r="J234" s="10">
        <v>0</v>
      </c>
    </row>
    <row r="235" spans="1:10" ht="13.5">
      <c r="A235" s="35"/>
      <c r="B235" s="36"/>
      <c r="C235" s="7" t="s">
        <v>7</v>
      </c>
      <c r="D235" s="8">
        <v>0</v>
      </c>
      <c r="E235" s="42">
        <v>0</v>
      </c>
      <c r="F235" s="10">
        <v>0</v>
      </c>
      <c r="G235" s="42">
        <v>0</v>
      </c>
      <c r="H235" s="10">
        <v>0</v>
      </c>
      <c r="I235" s="42">
        <v>0</v>
      </c>
      <c r="J235" s="10">
        <v>0</v>
      </c>
    </row>
    <row r="236" spans="1:10" ht="13.5">
      <c r="A236" s="40"/>
      <c r="B236" s="41"/>
      <c r="C236" s="15" t="s">
        <v>8</v>
      </c>
      <c r="D236" s="16">
        <v>418.5</v>
      </c>
      <c r="E236" s="74">
        <v>0</v>
      </c>
      <c r="F236" s="18">
        <v>46946.12</v>
      </c>
      <c r="G236" s="74">
        <v>0</v>
      </c>
      <c r="H236" s="18">
        <v>46946.12</v>
      </c>
      <c r="I236" s="74">
        <v>0</v>
      </c>
      <c r="J236" s="18">
        <v>0</v>
      </c>
    </row>
    <row r="237" spans="1:10" ht="13.5">
      <c r="A237" s="37"/>
      <c r="B237" s="38"/>
      <c r="C237" s="11"/>
      <c r="D237" s="72">
        <v>350.19</v>
      </c>
      <c r="E237" s="39"/>
      <c r="F237" s="73">
        <v>19187.26</v>
      </c>
      <c r="G237" s="39"/>
      <c r="H237" s="73">
        <v>19007.77</v>
      </c>
      <c r="I237" s="39"/>
      <c r="J237" s="73">
        <v>179.49</v>
      </c>
    </row>
    <row r="238" spans="1:10" ht="13.5">
      <c r="A238" s="35" t="s">
        <v>49</v>
      </c>
      <c r="B238" s="36"/>
      <c r="C238" s="7" t="s">
        <v>21</v>
      </c>
      <c r="D238" s="8">
        <v>53.25</v>
      </c>
      <c r="E238" s="42">
        <v>0</v>
      </c>
      <c r="F238" s="10">
        <v>5256.22</v>
      </c>
      <c r="G238" s="42">
        <v>0</v>
      </c>
      <c r="H238" s="10">
        <v>5214.13</v>
      </c>
      <c r="I238" s="42">
        <v>0</v>
      </c>
      <c r="J238" s="10">
        <v>42.09</v>
      </c>
    </row>
    <row r="239" spans="1:10" ht="13.5">
      <c r="A239" s="35"/>
      <c r="B239" s="36"/>
      <c r="C239" s="7" t="s">
        <v>4</v>
      </c>
      <c r="D239" s="8">
        <v>0</v>
      </c>
      <c r="E239" s="42">
        <v>0</v>
      </c>
      <c r="F239" s="10">
        <v>0</v>
      </c>
      <c r="G239" s="42">
        <v>0</v>
      </c>
      <c r="H239" s="10">
        <v>0</v>
      </c>
      <c r="I239" s="42">
        <v>0</v>
      </c>
      <c r="J239" s="10">
        <v>0</v>
      </c>
    </row>
    <row r="240" spans="1:10" ht="13.5">
      <c r="A240" s="35"/>
      <c r="B240" s="36"/>
      <c r="C240" s="7" t="s">
        <v>5</v>
      </c>
      <c r="D240" s="8">
        <v>0</v>
      </c>
      <c r="E240" s="42">
        <v>0</v>
      </c>
      <c r="F240" s="10">
        <v>0</v>
      </c>
      <c r="G240" s="42">
        <v>0</v>
      </c>
      <c r="H240" s="10">
        <v>0</v>
      </c>
      <c r="I240" s="42">
        <v>0</v>
      </c>
      <c r="J240" s="10">
        <v>0</v>
      </c>
    </row>
    <row r="241" spans="1:10" ht="13.5">
      <c r="A241" s="35"/>
      <c r="B241" s="36"/>
      <c r="C241" s="7" t="s">
        <v>6</v>
      </c>
      <c r="D241" s="8">
        <v>0</v>
      </c>
      <c r="E241" s="42">
        <v>0</v>
      </c>
      <c r="F241" s="10">
        <v>0</v>
      </c>
      <c r="G241" s="42">
        <v>0</v>
      </c>
      <c r="H241" s="10">
        <v>0</v>
      </c>
      <c r="I241" s="42">
        <v>0</v>
      </c>
      <c r="J241" s="10">
        <v>0</v>
      </c>
    </row>
    <row r="242" spans="1:10" ht="13.5">
      <c r="A242" s="35"/>
      <c r="B242" s="36"/>
      <c r="C242" s="7" t="s">
        <v>7</v>
      </c>
      <c r="D242" s="8">
        <v>0</v>
      </c>
      <c r="E242" s="42">
        <v>0</v>
      </c>
      <c r="F242" s="10">
        <v>0</v>
      </c>
      <c r="G242" s="42">
        <v>0</v>
      </c>
      <c r="H242" s="10">
        <v>0</v>
      </c>
      <c r="I242" s="42">
        <v>0</v>
      </c>
      <c r="J242" s="10">
        <v>0</v>
      </c>
    </row>
    <row r="243" spans="1:10" ht="13.5">
      <c r="A243" s="35"/>
      <c r="B243" s="36"/>
      <c r="C243" s="7" t="s">
        <v>8</v>
      </c>
      <c r="D243" s="8">
        <v>53.25</v>
      </c>
      <c r="E243" s="42">
        <v>0</v>
      </c>
      <c r="F243" s="10">
        <v>5256.22</v>
      </c>
      <c r="G243" s="42">
        <v>0</v>
      </c>
      <c r="H243" s="10">
        <v>5214.13</v>
      </c>
      <c r="I243" s="42">
        <v>0</v>
      </c>
      <c r="J243" s="10">
        <v>42.09</v>
      </c>
    </row>
    <row r="244" spans="1:10" ht="13.5">
      <c r="A244" s="37"/>
      <c r="B244" s="38"/>
      <c r="C244" s="11"/>
      <c r="D244" s="72">
        <v>320.76</v>
      </c>
      <c r="E244" s="39"/>
      <c r="F244" s="73">
        <v>8732.18</v>
      </c>
      <c r="G244" s="39"/>
      <c r="H244" s="73">
        <v>8478.69</v>
      </c>
      <c r="I244" s="39"/>
      <c r="J244" s="73">
        <v>253.49</v>
      </c>
    </row>
    <row r="245" spans="1:10" ht="13.5">
      <c r="A245" s="35" t="s">
        <v>50</v>
      </c>
      <c r="B245" s="36"/>
      <c r="C245" s="7" t="s">
        <v>21</v>
      </c>
      <c r="D245" s="8">
        <v>27.15</v>
      </c>
      <c r="E245" s="42">
        <v>0</v>
      </c>
      <c r="F245" s="10">
        <v>3836.19</v>
      </c>
      <c r="G245" s="42">
        <v>0</v>
      </c>
      <c r="H245" s="10">
        <v>3834.25</v>
      </c>
      <c r="I245" s="42">
        <v>0</v>
      </c>
      <c r="J245" s="10">
        <v>1.94</v>
      </c>
    </row>
    <row r="246" spans="1:10" ht="13.5">
      <c r="A246" s="35"/>
      <c r="B246" s="36"/>
      <c r="C246" s="7" t="s">
        <v>4</v>
      </c>
      <c r="D246" s="8">
        <v>0</v>
      </c>
      <c r="E246" s="42">
        <v>0</v>
      </c>
      <c r="F246" s="10">
        <v>0</v>
      </c>
      <c r="G246" s="42">
        <v>0</v>
      </c>
      <c r="H246" s="10">
        <v>0</v>
      </c>
      <c r="I246" s="42">
        <v>0</v>
      </c>
      <c r="J246" s="10">
        <v>0</v>
      </c>
    </row>
    <row r="247" spans="1:10" ht="13.5">
      <c r="A247" s="35"/>
      <c r="B247" s="36"/>
      <c r="C247" s="7" t="s">
        <v>5</v>
      </c>
      <c r="D247" s="8">
        <v>0</v>
      </c>
      <c r="E247" s="42">
        <v>0</v>
      </c>
      <c r="F247" s="10">
        <v>0</v>
      </c>
      <c r="G247" s="42">
        <v>0</v>
      </c>
      <c r="H247" s="10">
        <v>0</v>
      </c>
      <c r="I247" s="42">
        <v>0</v>
      </c>
      <c r="J247" s="10">
        <v>0</v>
      </c>
    </row>
    <row r="248" spans="1:10" ht="13.5">
      <c r="A248" s="35"/>
      <c r="B248" s="36"/>
      <c r="C248" s="7" t="s">
        <v>6</v>
      </c>
      <c r="D248" s="8">
        <v>0</v>
      </c>
      <c r="E248" s="42">
        <v>0</v>
      </c>
      <c r="F248" s="10">
        <v>0</v>
      </c>
      <c r="G248" s="42">
        <v>0</v>
      </c>
      <c r="H248" s="10">
        <v>0</v>
      </c>
      <c r="I248" s="42">
        <v>0</v>
      </c>
      <c r="J248" s="10">
        <v>0</v>
      </c>
    </row>
    <row r="249" spans="1:10" ht="13.5">
      <c r="A249" s="35"/>
      <c r="B249" s="36"/>
      <c r="C249" s="7" t="s">
        <v>7</v>
      </c>
      <c r="D249" s="8">
        <v>0</v>
      </c>
      <c r="E249" s="42">
        <v>0</v>
      </c>
      <c r="F249" s="10">
        <v>0</v>
      </c>
      <c r="G249" s="42">
        <v>0</v>
      </c>
      <c r="H249" s="10">
        <v>0</v>
      </c>
      <c r="I249" s="42">
        <v>0</v>
      </c>
      <c r="J249" s="10">
        <v>0</v>
      </c>
    </row>
    <row r="250" spans="1:10" ht="13.5">
      <c r="A250" s="35"/>
      <c r="B250" s="36"/>
      <c r="C250" s="7" t="s">
        <v>8</v>
      </c>
      <c r="D250" s="8">
        <v>27.15</v>
      </c>
      <c r="E250" s="42">
        <v>0</v>
      </c>
      <c r="F250" s="10">
        <v>3836.19</v>
      </c>
      <c r="G250" s="42">
        <v>0</v>
      </c>
      <c r="H250" s="10">
        <v>3834.25</v>
      </c>
      <c r="I250" s="42">
        <v>0</v>
      </c>
      <c r="J250" s="10">
        <v>1.94</v>
      </c>
    </row>
    <row r="251" spans="1:10" ht="13.5">
      <c r="A251" s="37"/>
      <c r="B251" s="38"/>
      <c r="C251" s="11"/>
      <c r="D251" s="72">
        <v>116.61</v>
      </c>
      <c r="E251" s="39"/>
      <c r="F251" s="73">
        <v>1078.09</v>
      </c>
      <c r="G251" s="39"/>
      <c r="H251" s="73">
        <v>917.94</v>
      </c>
      <c r="I251" s="39"/>
      <c r="J251" s="73">
        <v>160.15</v>
      </c>
    </row>
    <row r="252" spans="1:10" ht="13.5">
      <c r="A252" s="35" t="s">
        <v>51</v>
      </c>
      <c r="B252" s="36"/>
      <c r="C252" s="7" t="s">
        <v>21</v>
      </c>
      <c r="D252" s="8">
        <v>1.94</v>
      </c>
      <c r="E252" s="42">
        <v>0</v>
      </c>
      <c r="F252" s="10">
        <v>638.27</v>
      </c>
      <c r="G252" s="42">
        <v>0</v>
      </c>
      <c r="H252" s="10">
        <v>638.27</v>
      </c>
      <c r="I252" s="42">
        <v>0</v>
      </c>
      <c r="J252" s="10">
        <v>0</v>
      </c>
    </row>
    <row r="253" spans="1:10" ht="13.5">
      <c r="A253" s="35"/>
      <c r="B253" s="36"/>
      <c r="C253" s="7" t="s">
        <v>4</v>
      </c>
      <c r="D253" s="8">
        <v>1.94</v>
      </c>
      <c r="E253" s="42">
        <v>0</v>
      </c>
      <c r="F253" s="10">
        <v>638.27</v>
      </c>
      <c r="G253" s="42">
        <v>0</v>
      </c>
      <c r="H253" s="10">
        <v>638.27</v>
      </c>
      <c r="I253" s="42">
        <v>0</v>
      </c>
      <c r="J253" s="10">
        <v>0</v>
      </c>
    </row>
    <row r="254" spans="1:10" ht="13.5">
      <c r="A254" s="35"/>
      <c r="B254" s="36"/>
      <c r="C254" s="7" t="s">
        <v>5</v>
      </c>
      <c r="D254" s="8">
        <v>0</v>
      </c>
      <c r="E254" s="42">
        <v>0</v>
      </c>
      <c r="F254" s="10">
        <v>0</v>
      </c>
      <c r="G254" s="42">
        <v>0</v>
      </c>
      <c r="H254" s="10">
        <v>0</v>
      </c>
      <c r="I254" s="42">
        <v>0</v>
      </c>
      <c r="J254" s="10">
        <v>0</v>
      </c>
    </row>
    <row r="255" spans="1:10" ht="13.5">
      <c r="A255" s="35"/>
      <c r="B255" s="36"/>
      <c r="C255" s="7" t="s">
        <v>6</v>
      </c>
      <c r="D255" s="8">
        <v>0</v>
      </c>
      <c r="E255" s="42">
        <v>0</v>
      </c>
      <c r="F255" s="10">
        <v>0</v>
      </c>
      <c r="G255" s="42">
        <v>0</v>
      </c>
      <c r="H255" s="10">
        <v>0</v>
      </c>
      <c r="I255" s="42">
        <v>0</v>
      </c>
      <c r="J255" s="10">
        <v>0</v>
      </c>
    </row>
    <row r="256" spans="1:10" ht="13.5">
      <c r="A256" s="35"/>
      <c r="B256" s="36"/>
      <c r="C256" s="7" t="s">
        <v>7</v>
      </c>
      <c r="D256" s="8">
        <v>0</v>
      </c>
      <c r="E256" s="42">
        <v>0</v>
      </c>
      <c r="F256" s="10">
        <v>0</v>
      </c>
      <c r="G256" s="42">
        <v>0</v>
      </c>
      <c r="H256" s="10">
        <v>0</v>
      </c>
      <c r="I256" s="42">
        <v>0</v>
      </c>
      <c r="J256" s="10">
        <v>0</v>
      </c>
    </row>
    <row r="257" spans="1:10" ht="13.5">
      <c r="A257" s="35"/>
      <c r="B257" s="36"/>
      <c r="C257" s="7" t="s">
        <v>8</v>
      </c>
      <c r="D257" s="8">
        <v>0</v>
      </c>
      <c r="E257" s="42">
        <v>0</v>
      </c>
      <c r="F257" s="10">
        <v>0</v>
      </c>
      <c r="G257" s="42">
        <v>0</v>
      </c>
      <c r="H257" s="10">
        <v>0</v>
      </c>
      <c r="I257" s="42">
        <v>0</v>
      </c>
      <c r="J257" s="10">
        <v>0</v>
      </c>
    </row>
    <row r="258" spans="1:10" ht="13.5">
      <c r="A258" s="37"/>
      <c r="B258" s="38"/>
      <c r="C258" s="11"/>
      <c r="D258" s="72">
        <v>739.87</v>
      </c>
      <c r="E258" s="39"/>
      <c r="F258" s="73">
        <v>52794.26</v>
      </c>
      <c r="G258" s="39"/>
      <c r="H258" s="73">
        <v>51691.41</v>
      </c>
      <c r="I258" s="39"/>
      <c r="J258" s="73">
        <v>1102.85</v>
      </c>
    </row>
    <row r="259" spans="1:10" ht="13.5">
      <c r="A259" s="35" t="s">
        <v>52</v>
      </c>
      <c r="B259" s="36"/>
      <c r="C259" s="7" t="s">
        <v>21</v>
      </c>
      <c r="D259" s="8">
        <v>81.29</v>
      </c>
      <c r="E259" s="42">
        <v>0</v>
      </c>
      <c r="F259" s="10">
        <v>16162.99</v>
      </c>
      <c r="G259" s="42">
        <v>0</v>
      </c>
      <c r="H259" s="10">
        <v>16080</v>
      </c>
      <c r="I259" s="42">
        <v>0</v>
      </c>
      <c r="J259" s="10">
        <v>82.99</v>
      </c>
    </row>
    <row r="260" spans="1:10" ht="13.5">
      <c r="A260" s="35"/>
      <c r="B260" s="36"/>
      <c r="C260" s="7" t="s">
        <v>4</v>
      </c>
      <c r="D260" s="8">
        <v>10.02</v>
      </c>
      <c r="E260" s="42">
        <v>0</v>
      </c>
      <c r="F260" s="10">
        <v>3608.41</v>
      </c>
      <c r="G260" s="42">
        <v>0</v>
      </c>
      <c r="H260" s="10">
        <v>3540.44</v>
      </c>
      <c r="I260" s="42">
        <v>0</v>
      </c>
      <c r="J260" s="10">
        <v>67.97</v>
      </c>
    </row>
    <row r="261" spans="1:10" ht="13.5">
      <c r="A261" s="35"/>
      <c r="B261" s="36"/>
      <c r="C261" s="7" t="s">
        <v>5</v>
      </c>
      <c r="D261" s="8">
        <v>0</v>
      </c>
      <c r="E261" s="42">
        <v>0</v>
      </c>
      <c r="F261" s="10">
        <v>0</v>
      </c>
      <c r="G261" s="42">
        <v>0</v>
      </c>
      <c r="H261" s="10">
        <v>0</v>
      </c>
      <c r="I261" s="42">
        <v>0</v>
      </c>
      <c r="J261" s="10">
        <v>0</v>
      </c>
    </row>
    <row r="262" spans="1:10" ht="13.5">
      <c r="A262" s="35"/>
      <c r="B262" s="36"/>
      <c r="C262" s="7" t="s">
        <v>6</v>
      </c>
      <c r="D262" s="8">
        <v>0</v>
      </c>
      <c r="E262" s="42">
        <v>0</v>
      </c>
      <c r="F262" s="10">
        <v>0</v>
      </c>
      <c r="G262" s="42">
        <v>0</v>
      </c>
      <c r="H262" s="10">
        <v>0</v>
      </c>
      <c r="I262" s="42">
        <v>0</v>
      </c>
      <c r="J262" s="10">
        <v>0</v>
      </c>
    </row>
    <row r="263" spans="1:10" ht="13.5">
      <c r="A263" s="35"/>
      <c r="B263" s="36"/>
      <c r="C263" s="7" t="s">
        <v>7</v>
      </c>
      <c r="D263" s="8">
        <v>0</v>
      </c>
      <c r="E263" s="42">
        <v>0</v>
      </c>
      <c r="F263" s="10">
        <v>0</v>
      </c>
      <c r="G263" s="42">
        <v>0</v>
      </c>
      <c r="H263" s="10">
        <v>0</v>
      </c>
      <c r="I263" s="42">
        <v>0</v>
      </c>
      <c r="J263" s="10">
        <v>0</v>
      </c>
    </row>
    <row r="264" spans="1:10" ht="13.5">
      <c r="A264" s="35"/>
      <c r="B264" s="36"/>
      <c r="C264" s="7" t="s">
        <v>8</v>
      </c>
      <c r="D264" s="8">
        <v>71.27</v>
      </c>
      <c r="E264" s="42">
        <v>0</v>
      </c>
      <c r="F264" s="10">
        <v>12554.58</v>
      </c>
      <c r="G264" s="42">
        <v>0</v>
      </c>
      <c r="H264" s="10">
        <v>12539.56</v>
      </c>
      <c r="I264" s="42">
        <v>0</v>
      </c>
      <c r="J264" s="10">
        <v>15.02</v>
      </c>
    </row>
    <row r="265" spans="1:10" ht="13.5">
      <c r="A265" s="37"/>
      <c r="B265" s="38"/>
      <c r="C265" s="11"/>
      <c r="D265" s="72">
        <v>112.88</v>
      </c>
      <c r="E265" s="39"/>
      <c r="F265" s="73">
        <v>9536.57</v>
      </c>
      <c r="G265" s="39"/>
      <c r="H265" s="73">
        <v>9484.96</v>
      </c>
      <c r="I265" s="39"/>
      <c r="J265" s="73">
        <v>51.61</v>
      </c>
    </row>
    <row r="266" spans="1:10" ht="13.5">
      <c r="A266" s="35" t="s">
        <v>53</v>
      </c>
      <c r="B266" s="36"/>
      <c r="C266" s="7" t="s">
        <v>21</v>
      </c>
      <c r="D266" s="8">
        <v>41.13</v>
      </c>
      <c r="E266" s="42">
        <v>113.536</v>
      </c>
      <c r="F266" s="10">
        <v>4821.614</v>
      </c>
      <c r="G266" s="42">
        <v>0</v>
      </c>
      <c r="H266" s="10">
        <v>4793.23</v>
      </c>
      <c r="I266" s="42">
        <v>113.536</v>
      </c>
      <c r="J266" s="10">
        <v>28.384</v>
      </c>
    </row>
    <row r="267" spans="1:10" ht="13.5">
      <c r="A267" s="35"/>
      <c r="B267" s="36"/>
      <c r="C267" s="7" t="s">
        <v>4</v>
      </c>
      <c r="D267" s="8">
        <v>1.98</v>
      </c>
      <c r="E267" s="42">
        <v>113.536</v>
      </c>
      <c r="F267" s="10">
        <v>28.384</v>
      </c>
      <c r="G267" s="42">
        <v>0</v>
      </c>
      <c r="H267" s="10">
        <v>0</v>
      </c>
      <c r="I267" s="42">
        <v>113.536</v>
      </c>
      <c r="J267" s="10">
        <v>28.384</v>
      </c>
    </row>
    <row r="268" spans="1:10" ht="13.5">
      <c r="A268" s="35"/>
      <c r="B268" s="36"/>
      <c r="C268" s="7" t="s">
        <v>5</v>
      </c>
      <c r="D268" s="8">
        <v>0</v>
      </c>
      <c r="E268" s="42">
        <v>0</v>
      </c>
      <c r="F268" s="10">
        <v>0</v>
      </c>
      <c r="G268" s="42">
        <v>0</v>
      </c>
      <c r="H268" s="10">
        <v>0</v>
      </c>
      <c r="I268" s="42">
        <v>0</v>
      </c>
      <c r="J268" s="10">
        <v>0</v>
      </c>
    </row>
    <row r="269" spans="1:10" ht="13.5">
      <c r="A269" s="35"/>
      <c r="B269" s="36"/>
      <c r="C269" s="7" t="s">
        <v>6</v>
      </c>
      <c r="D269" s="8">
        <v>0</v>
      </c>
      <c r="E269" s="42">
        <v>0</v>
      </c>
      <c r="F269" s="10">
        <v>0</v>
      </c>
      <c r="G269" s="42">
        <v>0</v>
      </c>
      <c r="H269" s="10">
        <v>0</v>
      </c>
      <c r="I269" s="42">
        <v>0</v>
      </c>
      <c r="J269" s="10">
        <v>0</v>
      </c>
    </row>
    <row r="270" spans="1:10" ht="13.5">
      <c r="A270" s="35"/>
      <c r="B270" s="36"/>
      <c r="C270" s="7" t="s">
        <v>7</v>
      </c>
      <c r="D270" s="8">
        <v>0</v>
      </c>
      <c r="E270" s="42">
        <v>0</v>
      </c>
      <c r="F270" s="10">
        <v>0</v>
      </c>
      <c r="G270" s="42">
        <v>0</v>
      </c>
      <c r="H270" s="10">
        <v>0</v>
      </c>
      <c r="I270" s="42">
        <v>0</v>
      </c>
      <c r="J270" s="10">
        <v>0</v>
      </c>
    </row>
    <row r="271" spans="1:10" ht="13.5">
      <c r="A271" s="35"/>
      <c r="B271" s="36"/>
      <c r="C271" s="7" t="s">
        <v>8</v>
      </c>
      <c r="D271" s="8">
        <v>39.15</v>
      </c>
      <c r="E271" s="42">
        <v>0</v>
      </c>
      <c r="F271" s="10">
        <v>4793.23</v>
      </c>
      <c r="G271" s="42">
        <v>0</v>
      </c>
      <c r="H271" s="10">
        <v>4793.23</v>
      </c>
      <c r="I271" s="42">
        <v>0</v>
      </c>
      <c r="J271" s="10">
        <v>0</v>
      </c>
    </row>
    <row r="272" spans="1:10" ht="13.5">
      <c r="A272" s="37"/>
      <c r="B272" s="38"/>
      <c r="C272" s="11"/>
      <c r="D272" s="72">
        <v>245.1</v>
      </c>
      <c r="E272" s="39"/>
      <c r="F272" s="73">
        <v>24317.79</v>
      </c>
      <c r="G272" s="39"/>
      <c r="H272" s="73">
        <v>24242.39</v>
      </c>
      <c r="I272" s="39"/>
      <c r="J272" s="73">
        <v>75.4</v>
      </c>
    </row>
    <row r="273" spans="1:10" ht="13.5">
      <c r="A273" s="35" t="s">
        <v>54</v>
      </c>
      <c r="B273" s="36"/>
      <c r="C273" s="7" t="s">
        <v>21</v>
      </c>
      <c r="D273" s="8">
        <v>199.95</v>
      </c>
      <c r="E273" s="42">
        <v>4.332</v>
      </c>
      <c r="F273" s="10">
        <v>35247.9779999999</v>
      </c>
      <c r="G273" s="42">
        <v>4.332</v>
      </c>
      <c r="H273" s="10">
        <v>35238.6679999999</v>
      </c>
      <c r="I273" s="42">
        <v>0</v>
      </c>
      <c r="J273" s="10">
        <v>9.31</v>
      </c>
    </row>
    <row r="274" spans="1:10" ht="13.5">
      <c r="A274" s="35"/>
      <c r="B274" s="36"/>
      <c r="C274" s="7" t="s">
        <v>4</v>
      </c>
      <c r="D274" s="8">
        <v>25.65</v>
      </c>
      <c r="E274" s="42">
        <v>0</v>
      </c>
      <c r="F274" s="10">
        <v>12372.44</v>
      </c>
      <c r="G274" s="42">
        <v>0</v>
      </c>
      <c r="H274" s="10">
        <v>12372.44</v>
      </c>
      <c r="I274" s="42">
        <v>0</v>
      </c>
      <c r="J274" s="10">
        <v>0</v>
      </c>
    </row>
    <row r="275" spans="1:10" ht="13.5">
      <c r="A275" s="35"/>
      <c r="B275" s="36"/>
      <c r="C275" s="7" t="s">
        <v>5</v>
      </c>
      <c r="D275" s="8">
        <v>0</v>
      </c>
      <c r="E275" s="42">
        <v>0</v>
      </c>
      <c r="F275" s="10">
        <v>0</v>
      </c>
      <c r="G275" s="42">
        <v>0</v>
      </c>
      <c r="H275" s="10">
        <v>0</v>
      </c>
      <c r="I275" s="42">
        <v>0</v>
      </c>
      <c r="J275" s="10">
        <v>0</v>
      </c>
    </row>
    <row r="276" spans="1:10" ht="13.5">
      <c r="A276" s="35"/>
      <c r="B276" s="36"/>
      <c r="C276" s="7" t="s">
        <v>6</v>
      </c>
      <c r="D276" s="8">
        <v>0</v>
      </c>
      <c r="E276" s="42">
        <v>0</v>
      </c>
      <c r="F276" s="10">
        <v>0</v>
      </c>
      <c r="G276" s="42">
        <v>0</v>
      </c>
      <c r="H276" s="10">
        <v>0</v>
      </c>
      <c r="I276" s="42">
        <v>0</v>
      </c>
      <c r="J276" s="10">
        <v>0</v>
      </c>
    </row>
    <row r="277" spans="1:10" ht="13.5">
      <c r="A277" s="35"/>
      <c r="B277" s="36"/>
      <c r="C277" s="7" t="s">
        <v>7</v>
      </c>
      <c r="D277" s="8">
        <v>0</v>
      </c>
      <c r="E277" s="42">
        <v>0</v>
      </c>
      <c r="F277" s="10">
        <v>0</v>
      </c>
      <c r="G277" s="42">
        <v>0</v>
      </c>
      <c r="H277" s="10">
        <v>0</v>
      </c>
      <c r="I277" s="42">
        <v>0</v>
      </c>
      <c r="J277" s="10">
        <v>0</v>
      </c>
    </row>
    <row r="278" spans="1:10" ht="13.5">
      <c r="A278" s="35"/>
      <c r="B278" s="36"/>
      <c r="C278" s="7" t="s">
        <v>8</v>
      </c>
      <c r="D278" s="8">
        <v>174.3</v>
      </c>
      <c r="E278" s="42">
        <v>4.332</v>
      </c>
      <c r="F278" s="10">
        <v>22875.537999999902</v>
      </c>
      <c r="G278" s="42">
        <v>4.332</v>
      </c>
      <c r="H278" s="10">
        <v>22866.2279999999</v>
      </c>
      <c r="I278" s="42">
        <v>0</v>
      </c>
      <c r="J278" s="10">
        <v>9.31</v>
      </c>
    </row>
    <row r="279" spans="1:10" ht="13.5">
      <c r="A279" s="37"/>
      <c r="B279" s="38"/>
      <c r="C279" s="11"/>
      <c r="D279" s="72">
        <v>352.49</v>
      </c>
      <c r="E279" s="39"/>
      <c r="F279" s="73">
        <v>28455.8</v>
      </c>
      <c r="G279" s="39"/>
      <c r="H279" s="73">
        <v>28221.13</v>
      </c>
      <c r="I279" s="39"/>
      <c r="J279" s="73">
        <v>234.67</v>
      </c>
    </row>
    <row r="280" spans="1:10" ht="13.5">
      <c r="A280" s="35" t="s">
        <v>55</v>
      </c>
      <c r="B280" s="36"/>
      <c r="C280" s="7" t="s">
        <v>21</v>
      </c>
      <c r="D280" s="8">
        <v>243.78</v>
      </c>
      <c r="E280" s="42">
        <v>0</v>
      </c>
      <c r="F280" s="10">
        <v>29871.65</v>
      </c>
      <c r="G280" s="42">
        <v>0</v>
      </c>
      <c r="H280" s="10">
        <v>29850.41</v>
      </c>
      <c r="I280" s="42">
        <v>0</v>
      </c>
      <c r="J280" s="10">
        <v>21.24</v>
      </c>
    </row>
    <row r="281" spans="1:10" ht="13.5">
      <c r="A281" s="35"/>
      <c r="B281" s="36"/>
      <c r="C281" s="7" t="s">
        <v>4</v>
      </c>
      <c r="D281" s="8">
        <v>0</v>
      </c>
      <c r="E281" s="42">
        <v>0</v>
      </c>
      <c r="F281" s="10">
        <v>0</v>
      </c>
      <c r="G281" s="42">
        <v>0</v>
      </c>
      <c r="H281" s="10">
        <v>0</v>
      </c>
      <c r="I281" s="42">
        <v>0</v>
      </c>
      <c r="J281" s="10">
        <v>0</v>
      </c>
    </row>
    <row r="282" spans="1:10" ht="13.5">
      <c r="A282" s="35"/>
      <c r="B282" s="36"/>
      <c r="C282" s="7" t="s">
        <v>5</v>
      </c>
      <c r="D282" s="8">
        <v>0</v>
      </c>
      <c r="E282" s="42">
        <v>0</v>
      </c>
      <c r="F282" s="10">
        <v>0</v>
      </c>
      <c r="G282" s="42">
        <v>0</v>
      </c>
      <c r="H282" s="10">
        <v>0</v>
      </c>
      <c r="I282" s="42">
        <v>0</v>
      </c>
      <c r="J282" s="10">
        <v>0</v>
      </c>
    </row>
    <row r="283" spans="1:10" ht="13.5">
      <c r="A283" s="35"/>
      <c r="B283" s="36"/>
      <c r="C283" s="7" t="s">
        <v>6</v>
      </c>
      <c r="D283" s="8">
        <v>0</v>
      </c>
      <c r="E283" s="42">
        <v>0</v>
      </c>
      <c r="F283" s="10">
        <v>0</v>
      </c>
      <c r="G283" s="42">
        <v>0</v>
      </c>
      <c r="H283" s="10">
        <v>0</v>
      </c>
      <c r="I283" s="42">
        <v>0</v>
      </c>
      <c r="J283" s="10">
        <v>0</v>
      </c>
    </row>
    <row r="284" spans="1:10" ht="13.5">
      <c r="A284" s="35"/>
      <c r="B284" s="36"/>
      <c r="C284" s="7" t="s">
        <v>7</v>
      </c>
      <c r="D284" s="8">
        <v>0</v>
      </c>
      <c r="E284" s="42">
        <v>0</v>
      </c>
      <c r="F284" s="10">
        <v>0</v>
      </c>
      <c r="G284" s="42">
        <v>0</v>
      </c>
      <c r="H284" s="10">
        <v>0</v>
      </c>
      <c r="I284" s="42">
        <v>0</v>
      </c>
      <c r="J284" s="10">
        <v>0</v>
      </c>
    </row>
    <row r="285" spans="1:10" ht="13.5">
      <c r="A285" s="35"/>
      <c r="B285" s="36"/>
      <c r="C285" s="7" t="s">
        <v>8</v>
      </c>
      <c r="D285" s="8">
        <v>243.78</v>
      </c>
      <c r="E285" s="42">
        <v>0</v>
      </c>
      <c r="F285" s="10">
        <v>29871.65</v>
      </c>
      <c r="G285" s="42">
        <v>0</v>
      </c>
      <c r="H285" s="10">
        <v>29850.41</v>
      </c>
      <c r="I285" s="42">
        <v>0</v>
      </c>
      <c r="J285" s="10">
        <v>21.24</v>
      </c>
    </row>
    <row r="286" spans="1:10" ht="13.5">
      <c r="A286" s="37"/>
      <c r="B286" s="38"/>
      <c r="C286" s="11"/>
      <c r="D286" s="72">
        <v>628.89</v>
      </c>
      <c r="E286" s="39"/>
      <c r="F286" s="73">
        <v>58893.04</v>
      </c>
      <c r="G286" s="39"/>
      <c r="H286" s="73">
        <v>58841.71</v>
      </c>
      <c r="I286" s="39"/>
      <c r="J286" s="73">
        <v>51.33</v>
      </c>
    </row>
    <row r="287" spans="1:10" ht="13.5">
      <c r="A287" s="35" t="s">
        <v>56</v>
      </c>
      <c r="B287" s="36"/>
      <c r="C287" s="7" t="s">
        <v>21</v>
      </c>
      <c r="D287" s="8">
        <v>158.79</v>
      </c>
      <c r="E287" s="42">
        <v>0</v>
      </c>
      <c r="F287" s="10">
        <v>19750.34</v>
      </c>
      <c r="G287" s="42">
        <v>0</v>
      </c>
      <c r="H287" s="10">
        <v>19679.66</v>
      </c>
      <c r="I287" s="42">
        <v>0</v>
      </c>
      <c r="J287" s="10">
        <v>70.68</v>
      </c>
    </row>
    <row r="288" spans="1:10" ht="13.5">
      <c r="A288" s="35"/>
      <c r="B288" s="36"/>
      <c r="C288" s="7" t="s">
        <v>4</v>
      </c>
      <c r="D288" s="8">
        <v>1.98</v>
      </c>
      <c r="E288" s="42">
        <v>0</v>
      </c>
      <c r="F288" s="10">
        <v>428.84</v>
      </c>
      <c r="G288" s="42">
        <v>0</v>
      </c>
      <c r="H288" s="10">
        <v>409.81</v>
      </c>
      <c r="I288" s="42">
        <v>0</v>
      </c>
      <c r="J288" s="10">
        <v>19.03</v>
      </c>
    </row>
    <row r="289" spans="1:10" ht="13.5">
      <c r="A289" s="35"/>
      <c r="B289" s="36"/>
      <c r="C289" s="7" t="s">
        <v>5</v>
      </c>
      <c r="D289" s="8">
        <v>0</v>
      </c>
      <c r="E289" s="42">
        <v>0</v>
      </c>
      <c r="F289" s="10">
        <v>0</v>
      </c>
      <c r="G289" s="42">
        <v>0</v>
      </c>
      <c r="H289" s="10">
        <v>0</v>
      </c>
      <c r="I289" s="42">
        <v>0</v>
      </c>
      <c r="J289" s="10">
        <v>0</v>
      </c>
    </row>
    <row r="290" spans="1:10" ht="13.5">
      <c r="A290" s="35"/>
      <c r="B290" s="36"/>
      <c r="C290" s="7" t="s">
        <v>6</v>
      </c>
      <c r="D290" s="8">
        <v>0</v>
      </c>
      <c r="E290" s="42">
        <v>0</v>
      </c>
      <c r="F290" s="10">
        <v>0</v>
      </c>
      <c r="G290" s="42">
        <v>0</v>
      </c>
      <c r="H290" s="10">
        <v>0</v>
      </c>
      <c r="I290" s="42">
        <v>0</v>
      </c>
      <c r="J290" s="10">
        <v>0</v>
      </c>
    </row>
    <row r="291" spans="1:10" ht="13.5">
      <c r="A291" s="35"/>
      <c r="B291" s="36"/>
      <c r="C291" s="7" t="s">
        <v>7</v>
      </c>
      <c r="D291" s="8">
        <v>0</v>
      </c>
      <c r="E291" s="42">
        <v>0</v>
      </c>
      <c r="F291" s="10">
        <v>0</v>
      </c>
      <c r="G291" s="42">
        <v>0</v>
      </c>
      <c r="H291" s="10">
        <v>0</v>
      </c>
      <c r="I291" s="42">
        <v>0</v>
      </c>
      <c r="J291" s="10">
        <v>0</v>
      </c>
    </row>
    <row r="292" spans="1:10" ht="13.5">
      <c r="A292" s="35"/>
      <c r="B292" s="36"/>
      <c r="C292" s="7" t="s">
        <v>8</v>
      </c>
      <c r="D292" s="8">
        <v>156.81</v>
      </c>
      <c r="E292" s="42">
        <v>0</v>
      </c>
      <c r="F292" s="10">
        <v>19321.5</v>
      </c>
      <c r="G292" s="42">
        <v>0</v>
      </c>
      <c r="H292" s="10">
        <v>19269.85</v>
      </c>
      <c r="I292" s="42">
        <v>0</v>
      </c>
      <c r="J292" s="10">
        <v>51.65</v>
      </c>
    </row>
    <row r="293" spans="1:10" ht="13.5">
      <c r="A293" s="37"/>
      <c r="B293" s="38"/>
      <c r="C293" s="11"/>
      <c r="D293" s="72">
        <v>706.78</v>
      </c>
      <c r="E293" s="39"/>
      <c r="F293" s="73">
        <v>55913.36</v>
      </c>
      <c r="G293" s="39"/>
      <c r="H293" s="73">
        <v>55867.01</v>
      </c>
      <c r="I293" s="39"/>
      <c r="J293" s="73">
        <v>46.35</v>
      </c>
    </row>
    <row r="294" spans="1:10" ht="13.5">
      <c r="A294" s="35" t="s">
        <v>57</v>
      </c>
      <c r="B294" s="36"/>
      <c r="C294" s="7" t="s">
        <v>21</v>
      </c>
      <c r="D294" s="8">
        <v>661.11</v>
      </c>
      <c r="E294" s="42">
        <v>0</v>
      </c>
      <c r="F294" s="10">
        <v>77766.89</v>
      </c>
      <c r="G294" s="42">
        <v>0</v>
      </c>
      <c r="H294" s="10">
        <v>77430.1</v>
      </c>
      <c r="I294" s="42">
        <v>0</v>
      </c>
      <c r="J294" s="10">
        <v>336.79</v>
      </c>
    </row>
    <row r="295" spans="1:10" ht="13.5">
      <c r="A295" s="35"/>
      <c r="B295" s="36"/>
      <c r="C295" s="7" t="s">
        <v>4</v>
      </c>
      <c r="D295" s="8">
        <v>33.55</v>
      </c>
      <c r="E295" s="42">
        <v>0</v>
      </c>
      <c r="F295" s="10">
        <v>12892.89</v>
      </c>
      <c r="G295" s="42">
        <v>0</v>
      </c>
      <c r="H295" s="10">
        <v>12607.21</v>
      </c>
      <c r="I295" s="42">
        <v>0</v>
      </c>
      <c r="J295" s="10">
        <v>285.68</v>
      </c>
    </row>
    <row r="296" spans="1:10" ht="13.5">
      <c r="A296" s="35"/>
      <c r="B296" s="36"/>
      <c r="C296" s="7" t="s">
        <v>5</v>
      </c>
      <c r="D296" s="8">
        <v>0</v>
      </c>
      <c r="E296" s="42">
        <v>0</v>
      </c>
      <c r="F296" s="10">
        <v>0</v>
      </c>
      <c r="G296" s="42">
        <v>0</v>
      </c>
      <c r="H296" s="10">
        <v>0</v>
      </c>
      <c r="I296" s="42">
        <v>0</v>
      </c>
      <c r="J296" s="10">
        <v>0</v>
      </c>
    </row>
    <row r="297" spans="1:10" ht="13.5">
      <c r="A297" s="35"/>
      <c r="B297" s="36"/>
      <c r="C297" s="7" t="s">
        <v>6</v>
      </c>
      <c r="D297" s="8">
        <v>0</v>
      </c>
      <c r="E297" s="42">
        <v>0</v>
      </c>
      <c r="F297" s="10">
        <v>0</v>
      </c>
      <c r="G297" s="42">
        <v>0</v>
      </c>
      <c r="H297" s="10">
        <v>0</v>
      </c>
      <c r="I297" s="42">
        <v>0</v>
      </c>
      <c r="J297" s="10">
        <v>0</v>
      </c>
    </row>
    <row r="298" spans="1:10" ht="13.5">
      <c r="A298" s="35"/>
      <c r="B298" s="36"/>
      <c r="C298" s="7" t="s">
        <v>7</v>
      </c>
      <c r="D298" s="8">
        <v>0</v>
      </c>
      <c r="E298" s="42">
        <v>0</v>
      </c>
      <c r="F298" s="10">
        <v>0</v>
      </c>
      <c r="G298" s="42">
        <v>0</v>
      </c>
      <c r="H298" s="10">
        <v>0</v>
      </c>
      <c r="I298" s="42">
        <v>0</v>
      </c>
      <c r="J298" s="10">
        <v>0</v>
      </c>
    </row>
    <row r="299" spans="1:10" ht="13.5">
      <c r="A299" s="35"/>
      <c r="B299" s="36"/>
      <c r="C299" s="7" t="s">
        <v>8</v>
      </c>
      <c r="D299" s="8">
        <v>627.56</v>
      </c>
      <c r="E299" s="42">
        <v>0</v>
      </c>
      <c r="F299" s="10">
        <v>64874</v>
      </c>
      <c r="G299" s="42">
        <v>0</v>
      </c>
      <c r="H299" s="10">
        <v>64822.89</v>
      </c>
      <c r="I299" s="42">
        <v>0</v>
      </c>
      <c r="J299" s="10">
        <v>51.11</v>
      </c>
    </row>
    <row r="300" spans="1:10" ht="13.5">
      <c r="A300" s="37"/>
      <c r="B300" s="38"/>
      <c r="C300" s="11"/>
      <c r="D300" s="72">
        <v>1025.2</v>
      </c>
      <c r="E300" s="39"/>
      <c r="F300" s="73">
        <v>67489.14</v>
      </c>
      <c r="G300" s="39"/>
      <c r="H300" s="73">
        <v>66801.76</v>
      </c>
      <c r="I300" s="39"/>
      <c r="J300" s="73">
        <v>687.38</v>
      </c>
    </row>
    <row r="301" spans="1:10" ht="13.5">
      <c r="A301" s="35" t="s">
        <v>58</v>
      </c>
      <c r="B301" s="36"/>
      <c r="C301" s="7" t="s">
        <v>21</v>
      </c>
      <c r="D301" s="8">
        <v>815.71</v>
      </c>
      <c r="E301" s="42">
        <v>138.968</v>
      </c>
      <c r="F301" s="10">
        <v>104382.9519999999</v>
      </c>
      <c r="G301" s="42">
        <v>112.8</v>
      </c>
      <c r="H301" s="10">
        <v>104365.75</v>
      </c>
      <c r="I301" s="42">
        <v>26.168</v>
      </c>
      <c r="J301" s="10">
        <v>17.2019999999999</v>
      </c>
    </row>
    <row r="302" spans="1:10" ht="13.5">
      <c r="A302" s="35"/>
      <c r="B302" s="36"/>
      <c r="C302" s="7" t="s">
        <v>4</v>
      </c>
      <c r="D302" s="8">
        <v>0</v>
      </c>
      <c r="E302" s="42">
        <v>0</v>
      </c>
      <c r="F302" s="10">
        <v>0</v>
      </c>
      <c r="G302" s="42">
        <v>0</v>
      </c>
      <c r="H302" s="10">
        <v>0</v>
      </c>
      <c r="I302" s="42">
        <v>0</v>
      </c>
      <c r="J302" s="10">
        <v>0</v>
      </c>
    </row>
    <row r="303" spans="1:10" ht="13.5">
      <c r="A303" s="35"/>
      <c r="B303" s="36"/>
      <c r="C303" s="7" t="s">
        <v>5</v>
      </c>
      <c r="D303" s="8">
        <v>0</v>
      </c>
      <c r="E303" s="42">
        <v>0</v>
      </c>
      <c r="F303" s="10">
        <v>0</v>
      </c>
      <c r="G303" s="42">
        <v>0</v>
      </c>
      <c r="H303" s="10">
        <v>0</v>
      </c>
      <c r="I303" s="42">
        <v>0</v>
      </c>
      <c r="J303" s="10">
        <v>0</v>
      </c>
    </row>
    <row r="304" spans="1:10" ht="13.5">
      <c r="A304" s="35"/>
      <c r="B304" s="36"/>
      <c r="C304" s="7" t="s">
        <v>6</v>
      </c>
      <c r="D304" s="8">
        <v>0</v>
      </c>
      <c r="E304" s="42">
        <v>0</v>
      </c>
      <c r="F304" s="10">
        <v>0</v>
      </c>
      <c r="G304" s="42">
        <v>0</v>
      </c>
      <c r="H304" s="10">
        <v>0</v>
      </c>
      <c r="I304" s="42">
        <v>0</v>
      </c>
      <c r="J304" s="10">
        <v>0</v>
      </c>
    </row>
    <row r="305" spans="1:10" ht="13.5">
      <c r="A305" s="35"/>
      <c r="B305" s="36"/>
      <c r="C305" s="7" t="s">
        <v>7</v>
      </c>
      <c r="D305" s="8">
        <v>3.64</v>
      </c>
      <c r="E305" s="42">
        <v>0</v>
      </c>
      <c r="F305" s="10">
        <v>512.93</v>
      </c>
      <c r="G305" s="42">
        <v>0</v>
      </c>
      <c r="H305" s="10">
        <v>512.93</v>
      </c>
      <c r="I305" s="42">
        <v>0</v>
      </c>
      <c r="J305" s="10">
        <v>0</v>
      </c>
    </row>
    <row r="306" spans="1:10" ht="13.5">
      <c r="A306" s="40"/>
      <c r="B306" s="41"/>
      <c r="C306" s="15" t="s">
        <v>8</v>
      </c>
      <c r="D306" s="16">
        <v>812.07</v>
      </c>
      <c r="E306" s="74">
        <v>138.968</v>
      </c>
      <c r="F306" s="18">
        <v>103870.0219999999</v>
      </c>
      <c r="G306" s="74">
        <v>112.8</v>
      </c>
      <c r="H306" s="18">
        <v>103852.82</v>
      </c>
      <c r="I306" s="74">
        <v>26.168</v>
      </c>
      <c r="J306" s="18">
        <v>17.2019999999999</v>
      </c>
    </row>
    <row r="307" spans="1:10" ht="13.5">
      <c r="A307" s="37"/>
      <c r="B307" s="38"/>
      <c r="C307" s="11"/>
      <c r="D307" s="72">
        <v>129.16</v>
      </c>
      <c r="E307" s="39"/>
      <c r="F307" s="73">
        <v>10479.97</v>
      </c>
      <c r="G307" s="39"/>
      <c r="H307" s="73">
        <v>10380.86</v>
      </c>
      <c r="I307" s="39"/>
      <c r="J307" s="73">
        <v>99.11</v>
      </c>
    </row>
    <row r="308" spans="1:10" ht="13.5">
      <c r="A308" s="35" t="s">
        <v>59</v>
      </c>
      <c r="B308" s="36"/>
      <c r="C308" s="7" t="s">
        <v>21</v>
      </c>
      <c r="D308" s="8">
        <v>84.06</v>
      </c>
      <c r="E308" s="42">
        <v>0</v>
      </c>
      <c r="F308" s="10">
        <v>9475.46</v>
      </c>
      <c r="G308" s="42">
        <v>0</v>
      </c>
      <c r="H308" s="10">
        <v>9450.97</v>
      </c>
      <c r="I308" s="42">
        <v>0</v>
      </c>
      <c r="J308" s="10">
        <v>24.49</v>
      </c>
    </row>
    <row r="309" spans="1:10" ht="13.5">
      <c r="A309" s="35"/>
      <c r="B309" s="36"/>
      <c r="C309" s="7" t="s">
        <v>4</v>
      </c>
      <c r="D309" s="8">
        <v>0</v>
      </c>
      <c r="E309" s="42">
        <v>0</v>
      </c>
      <c r="F309" s="10">
        <v>0</v>
      </c>
      <c r="G309" s="42">
        <v>0</v>
      </c>
      <c r="H309" s="10">
        <v>0</v>
      </c>
      <c r="I309" s="42">
        <v>0</v>
      </c>
      <c r="J309" s="10">
        <v>0</v>
      </c>
    </row>
    <row r="310" spans="1:10" ht="13.5">
      <c r="A310" s="35"/>
      <c r="B310" s="36"/>
      <c r="C310" s="7" t="s">
        <v>5</v>
      </c>
      <c r="D310" s="8">
        <v>0</v>
      </c>
      <c r="E310" s="42">
        <v>0</v>
      </c>
      <c r="F310" s="10">
        <v>0</v>
      </c>
      <c r="G310" s="42">
        <v>0</v>
      </c>
      <c r="H310" s="10">
        <v>0</v>
      </c>
      <c r="I310" s="42">
        <v>0</v>
      </c>
      <c r="J310" s="10">
        <v>0</v>
      </c>
    </row>
    <row r="311" spans="1:10" ht="13.5">
      <c r="A311" s="35"/>
      <c r="B311" s="36"/>
      <c r="C311" s="7" t="s">
        <v>6</v>
      </c>
      <c r="D311" s="8">
        <v>0</v>
      </c>
      <c r="E311" s="42">
        <v>0</v>
      </c>
      <c r="F311" s="10">
        <v>0</v>
      </c>
      <c r="G311" s="42">
        <v>0</v>
      </c>
      <c r="H311" s="10">
        <v>0</v>
      </c>
      <c r="I311" s="42">
        <v>0</v>
      </c>
      <c r="J311" s="10">
        <v>0</v>
      </c>
    </row>
    <row r="312" spans="1:10" ht="13.5">
      <c r="A312" s="35"/>
      <c r="B312" s="36"/>
      <c r="C312" s="7" t="s">
        <v>7</v>
      </c>
      <c r="D312" s="8">
        <v>0</v>
      </c>
      <c r="E312" s="42">
        <v>0</v>
      </c>
      <c r="F312" s="10">
        <v>0</v>
      </c>
      <c r="G312" s="42">
        <v>0</v>
      </c>
      <c r="H312" s="10">
        <v>0</v>
      </c>
      <c r="I312" s="42">
        <v>0</v>
      </c>
      <c r="J312" s="10">
        <v>0</v>
      </c>
    </row>
    <row r="313" spans="1:10" ht="13.5">
      <c r="A313" s="40"/>
      <c r="B313" s="41"/>
      <c r="C313" s="15" t="s">
        <v>8</v>
      </c>
      <c r="D313" s="16">
        <v>84.06</v>
      </c>
      <c r="E313" s="74">
        <v>0</v>
      </c>
      <c r="F313" s="18">
        <v>9475.46</v>
      </c>
      <c r="G313" s="74">
        <v>0</v>
      </c>
      <c r="H313" s="18">
        <v>9450.97</v>
      </c>
      <c r="I313" s="74">
        <v>0</v>
      </c>
      <c r="J313" s="18">
        <v>24.49</v>
      </c>
    </row>
    <row r="314" spans="1:10" ht="13.5">
      <c r="A314" s="37"/>
      <c r="B314" s="38"/>
      <c r="C314" s="11"/>
      <c r="D314" s="72">
        <v>161.15</v>
      </c>
      <c r="E314" s="39"/>
      <c r="F314" s="73">
        <v>15451.65</v>
      </c>
      <c r="G314" s="39"/>
      <c r="H314" s="73">
        <v>15368.9</v>
      </c>
      <c r="I314" s="39"/>
      <c r="J314" s="73">
        <v>82.75</v>
      </c>
    </row>
    <row r="315" spans="1:10" ht="13.5">
      <c r="A315" s="35" t="s">
        <v>60</v>
      </c>
      <c r="B315" s="36"/>
      <c r="C315" s="7" t="s">
        <v>21</v>
      </c>
      <c r="D315" s="8">
        <v>124.26</v>
      </c>
      <c r="E315" s="42">
        <v>0</v>
      </c>
      <c r="F315" s="10">
        <v>15802.22</v>
      </c>
      <c r="G315" s="42">
        <v>0</v>
      </c>
      <c r="H315" s="10">
        <v>15754.95</v>
      </c>
      <c r="I315" s="42">
        <v>0</v>
      </c>
      <c r="J315" s="10">
        <v>47.27</v>
      </c>
    </row>
    <row r="316" spans="1:10" ht="13.5">
      <c r="A316" s="35"/>
      <c r="B316" s="36"/>
      <c r="C316" s="7" t="s">
        <v>4</v>
      </c>
      <c r="D316" s="8">
        <v>0.45</v>
      </c>
      <c r="E316" s="42">
        <v>0</v>
      </c>
      <c r="F316" s="10">
        <v>84.37</v>
      </c>
      <c r="G316" s="42">
        <v>0</v>
      </c>
      <c r="H316" s="10">
        <v>82.84</v>
      </c>
      <c r="I316" s="42">
        <v>0</v>
      </c>
      <c r="J316" s="10">
        <v>1.53</v>
      </c>
    </row>
    <row r="317" spans="1:10" ht="13.5">
      <c r="A317" s="35"/>
      <c r="B317" s="36"/>
      <c r="C317" s="7" t="s">
        <v>5</v>
      </c>
      <c r="D317" s="8">
        <v>0</v>
      </c>
      <c r="E317" s="42">
        <v>0</v>
      </c>
      <c r="F317" s="10">
        <v>0</v>
      </c>
      <c r="G317" s="42">
        <v>0</v>
      </c>
      <c r="H317" s="10">
        <v>0</v>
      </c>
      <c r="I317" s="42">
        <v>0</v>
      </c>
      <c r="J317" s="10">
        <v>0</v>
      </c>
    </row>
    <row r="318" spans="1:10" ht="13.5">
      <c r="A318" s="35"/>
      <c r="B318" s="36"/>
      <c r="C318" s="7" t="s">
        <v>6</v>
      </c>
      <c r="D318" s="8">
        <v>0</v>
      </c>
      <c r="E318" s="42">
        <v>0</v>
      </c>
      <c r="F318" s="10">
        <v>0</v>
      </c>
      <c r="G318" s="42">
        <v>0</v>
      </c>
      <c r="H318" s="10">
        <v>0</v>
      </c>
      <c r="I318" s="42">
        <v>0</v>
      </c>
      <c r="J318" s="10">
        <v>0</v>
      </c>
    </row>
    <row r="319" spans="1:10" ht="13.5">
      <c r="A319" s="35"/>
      <c r="B319" s="36"/>
      <c r="C319" s="7" t="s">
        <v>7</v>
      </c>
      <c r="D319" s="8">
        <v>0</v>
      </c>
      <c r="E319" s="42">
        <v>0</v>
      </c>
      <c r="F319" s="10">
        <v>0</v>
      </c>
      <c r="G319" s="42">
        <v>0</v>
      </c>
      <c r="H319" s="10">
        <v>0</v>
      </c>
      <c r="I319" s="42">
        <v>0</v>
      </c>
      <c r="J319" s="10">
        <v>0</v>
      </c>
    </row>
    <row r="320" spans="1:10" ht="13.5">
      <c r="A320" s="35"/>
      <c r="B320" s="36"/>
      <c r="C320" s="7" t="s">
        <v>8</v>
      </c>
      <c r="D320" s="8">
        <v>123.81</v>
      </c>
      <c r="E320" s="42">
        <v>0</v>
      </c>
      <c r="F320" s="10">
        <v>15717.85</v>
      </c>
      <c r="G320" s="42">
        <v>0</v>
      </c>
      <c r="H320" s="10">
        <v>15672.11</v>
      </c>
      <c r="I320" s="42">
        <v>0</v>
      </c>
      <c r="J320" s="10">
        <v>45.74</v>
      </c>
    </row>
    <row r="321" spans="1:10" ht="13.5">
      <c r="A321" s="37"/>
      <c r="B321" s="38"/>
      <c r="C321" s="11"/>
      <c r="D321" s="72">
        <v>81.63</v>
      </c>
      <c r="E321" s="39"/>
      <c r="F321" s="73">
        <v>3896.9</v>
      </c>
      <c r="G321" s="39"/>
      <c r="H321" s="73">
        <v>3887.01</v>
      </c>
      <c r="I321" s="39"/>
      <c r="J321" s="73">
        <v>9.89</v>
      </c>
    </row>
    <row r="322" spans="1:10" ht="13.5">
      <c r="A322" s="35" t="s">
        <v>61</v>
      </c>
      <c r="B322" s="36"/>
      <c r="C322" s="7" t="s">
        <v>21</v>
      </c>
      <c r="D322" s="8">
        <v>82.4</v>
      </c>
      <c r="E322" s="42">
        <v>601.552</v>
      </c>
      <c r="F322" s="10">
        <v>8329.75799999999</v>
      </c>
      <c r="G322" s="42">
        <v>601.552</v>
      </c>
      <c r="H322" s="10">
        <v>8229.31799999999</v>
      </c>
      <c r="I322" s="42">
        <v>0</v>
      </c>
      <c r="J322" s="10">
        <v>100.44</v>
      </c>
    </row>
    <row r="323" spans="1:10" ht="13.5">
      <c r="A323" s="35"/>
      <c r="B323" s="36"/>
      <c r="C323" s="7" t="s">
        <v>4</v>
      </c>
      <c r="D323" s="8">
        <v>2.04</v>
      </c>
      <c r="E323" s="42">
        <v>0</v>
      </c>
      <c r="F323" s="10">
        <v>936.24</v>
      </c>
      <c r="G323" s="42">
        <v>0</v>
      </c>
      <c r="H323" s="10">
        <v>886.21</v>
      </c>
      <c r="I323" s="42">
        <v>0</v>
      </c>
      <c r="J323" s="10">
        <v>50.03</v>
      </c>
    </row>
    <row r="324" spans="1:10" ht="13.5">
      <c r="A324" s="35"/>
      <c r="B324" s="36"/>
      <c r="C324" s="7" t="s">
        <v>5</v>
      </c>
      <c r="D324" s="8">
        <v>0</v>
      </c>
      <c r="E324" s="42">
        <v>0</v>
      </c>
      <c r="F324" s="10">
        <v>0</v>
      </c>
      <c r="G324" s="42">
        <v>0</v>
      </c>
      <c r="H324" s="10">
        <v>0</v>
      </c>
      <c r="I324" s="42">
        <v>0</v>
      </c>
      <c r="J324" s="10">
        <v>0</v>
      </c>
    </row>
    <row r="325" spans="1:10" ht="13.5">
      <c r="A325" s="35"/>
      <c r="B325" s="36"/>
      <c r="C325" s="7" t="s">
        <v>6</v>
      </c>
      <c r="D325" s="8">
        <v>0</v>
      </c>
      <c r="E325" s="42">
        <v>0</v>
      </c>
      <c r="F325" s="10">
        <v>0</v>
      </c>
      <c r="G325" s="42">
        <v>0</v>
      </c>
      <c r="H325" s="10">
        <v>0</v>
      </c>
      <c r="I325" s="42">
        <v>0</v>
      </c>
      <c r="J325" s="10">
        <v>0</v>
      </c>
    </row>
    <row r="326" spans="1:10" ht="13.5">
      <c r="A326" s="35"/>
      <c r="B326" s="36"/>
      <c r="C326" s="7" t="s">
        <v>7</v>
      </c>
      <c r="D326" s="8">
        <v>0</v>
      </c>
      <c r="E326" s="42">
        <v>0</v>
      </c>
      <c r="F326" s="10">
        <v>0</v>
      </c>
      <c r="G326" s="42">
        <v>0</v>
      </c>
      <c r="H326" s="10">
        <v>0</v>
      </c>
      <c r="I326" s="42">
        <v>0</v>
      </c>
      <c r="J326" s="10">
        <v>0</v>
      </c>
    </row>
    <row r="327" spans="1:10" ht="13.5">
      <c r="A327" s="35"/>
      <c r="B327" s="36"/>
      <c r="C327" s="7" t="s">
        <v>8</v>
      </c>
      <c r="D327" s="8">
        <v>80.36</v>
      </c>
      <c r="E327" s="42">
        <v>601.552</v>
      </c>
      <c r="F327" s="10">
        <v>7393.51799999999</v>
      </c>
      <c r="G327" s="42">
        <v>601.552</v>
      </c>
      <c r="H327" s="10">
        <v>7343.10799999999</v>
      </c>
      <c r="I327" s="42">
        <v>0</v>
      </c>
      <c r="J327" s="10">
        <v>50.41</v>
      </c>
    </row>
    <row r="328" spans="1:10" ht="13.5">
      <c r="A328" s="37"/>
      <c r="B328" s="38"/>
      <c r="C328" s="11"/>
      <c r="D328" s="72">
        <v>315.32</v>
      </c>
      <c r="E328" s="39"/>
      <c r="F328" s="73">
        <v>35823.87</v>
      </c>
      <c r="G328" s="39"/>
      <c r="H328" s="73">
        <v>35779.96</v>
      </c>
      <c r="I328" s="39"/>
      <c r="J328" s="73">
        <v>43.91</v>
      </c>
    </row>
    <row r="329" spans="1:10" ht="13.5">
      <c r="A329" s="35" t="s">
        <v>62</v>
      </c>
      <c r="B329" s="36"/>
      <c r="C329" s="7" t="s">
        <v>21</v>
      </c>
      <c r="D329" s="8">
        <v>547.1</v>
      </c>
      <c r="E329" s="42">
        <v>883.216</v>
      </c>
      <c r="F329" s="10">
        <v>71038.05399999999</v>
      </c>
      <c r="G329" s="42">
        <v>883.216</v>
      </c>
      <c r="H329" s="10">
        <v>71000.764</v>
      </c>
      <c r="I329" s="42">
        <v>0</v>
      </c>
      <c r="J329" s="10">
        <v>37.29</v>
      </c>
    </row>
    <row r="330" spans="1:10" ht="13.5">
      <c r="A330" s="35"/>
      <c r="B330" s="36"/>
      <c r="C330" s="7" t="s">
        <v>4</v>
      </c>
      <c r="D330" s="8">
        <v>5.22</v>
      </c>
      <c r="E330" s="42">
        <v>883.216</v>
      </c>
      <c r="F330" s="10">
        <v>718.594</v>
      </c>
      <c r="G330" s="42">
        <v>883.216</v>
      </c>
      <c r="H330" s="10">
        <v>718.594</v>
      </c>
      <c r="I330" s="42">
        <v>0</v>
      </c>
      <c r="J330" s="10">
        <v>0</v>
      </c>
    </row>
    <row r="331" spans="1:10" ht="13.5">
      <c r="A331" s="35"/>
      <c r="B331" s="36"/>
      <c r="C331" s="7" t="s">
        <v>5</v>
      </c>
      <c r="D331" s="8">
        <v>0</v>
      </c>
      <c r="E331" s="42">
        <v>0</v>
      </c>
      <c r="F331" s="10">
        <v>0</v>
      </c>
      <c r="G331" s="42">
        <v>0</v>
      </c>
      <c r="H331" s="10">
        <v>0</v>
      </c>
      <c r="I331" s="42">
        <v>0</v>
      </c>
      <c r="J331" s="10">
        <v>0</v>
      </c>
    </row>
    <row r="332" spans="1:10" ht="13.5">
      <c r="A332" s="35"/>
      <c r="B332" s="36"/>
      <c r="C332" s="7" t="s">
        <v>6</v>
      </c>
      <c r="D332" s="8">
        <v>0</v>
      </c>
      <c r="E332" s="42">
        <v>0</v>
      </c>
      <c r="F332" s="10">
        <v>0</v>
      </c>
      <c r="G332" s="42">
        <v>0</v>
      </c>
      <c r="H332" s="10">
        <v>0</v>
      </c>
      <c r="I332" s="42">
        <v>0</v>
      </c>
      <c r="J332" s="10">
        <v>0</v>
      </c>
    </row>
    <row r="333" spans="1:10" ht="13.5">
      <c r="A333" s="35"/>
      <c r="B333" s="36"/>
      <c r="C333" s="7" t="s">
        <v>7</v>
      </c>
      <c r="D333" s="8">
        <v>0</v>
      </c>
      <c r="E333" s="42">
        <v>0</v>
      </c>
      <c r="F333" s="10">
        <v>0</v>
      </c>
      <c r="G333" s="42">
        <v>0</v>
      </c>
      <c r="H333" s="10">
        <v>0</v>
      </c>
      <c r="I333" s="42">
        <v>0</v>
      </c>
      <c r="J333" s="10">
        <v>0</v>
      </c>
    </row>
    <row r="334" spans="1:10" ht="13.5">
      <c r="A334" s="35"/>
      <c r="B334" s="36"/>
      <c r="C334" s="7" t="s">
        <v>8</v>
      </c>
      <c r="D334" s="8">
        <v>541.88</v>
      </c>
      <c r="E334" s="42">
        <v>0</v>
      </c>
      <c r="F334" s="10">
        <v>70319.46</v>
      </c>
      <c r="G334" s="42">
        <v>0</v>
      </c>
      <c r="H334" s="10">
        <v>70282.17</v>
      </c>
      <c r="I334" s="42">
        <v>0</v>
      </c>
      <c r="J334" s="10">
        <v>37.29</v>
      </c>
    </row>
    <row r="335" spans="1:10" ht="13.5">
      <c r="A335" s="37"/>
      <c r="B335" s="38"/>
      <c r="C335" s="11"/>
      <c r="D335" s="72">
        <v>1584.55</v>
      </c>
      <c r="E335" s="39"/>
      <c r="F335" s="73">
        <v>133417.69</v>
      </c>
      <c r="G335" s="39"/>
      <c r="H335" s="73">
        <v>132901.21</v>
      </c>
      <c r="I335" s="39"/>
      <c r="J335" s="73">
        <v>516.48</v>
      </c>
    </row>
    <row r="336" spans="1:10" ht="13.5">
      <c r="A336" s="35" t="s">
        <v>63</v>
      </c>
      <c r="B336" s="36"/>
      <c r="C336" s="7" t="s">
        <v>21</v>
      </c>
      <c r="D336" s="8">
        <v>1710.79</v>
      </c>
      <c r="E336" s="42">
        <v>1043.607</v>
      </c>
      <c r="F336" s="10">
        <v>217773.84299999988</v>
      </c>
      <c r="G336" s="42">
        <v>4.12</v>
      </c>
      <c r="H336" s="10">
        <v>217230.78</v>
      </c>
      <c r="I336" s="42">
        <v>1039.487</v>
      </c>
      <c r="J336" s="10">
        <v>543.063</v>
      </c>
    </row>
    <row r="337" spans="1:10" ht="13.5">
      <c r="A337" s="35"/>
      <c r="B337" s="36"/>
      <c r="C337" s="7" t="s">
        <v>4</v>
      </c>
      <c r="D337" s="8">
        <v>30.75</v>
      </c>
      <c r="E337" s="42">
        <v>1042.167</v>
      </c>
      <c r="F337" s="10">
        <v>4369.6629999999905</v>
      </c>
      <c r="G337" s="42">
        <v>2.68</v>
      </c>
      <c r="H337" s="10">
        <v>3920.9499999999903</v>
      </c>
      <c r="I337" s="42">
        <v>1039.487</v>
      </c>
      <c r="J337" s="10">
        <v>448.713</v>
      </c>
    </row>
    <row r="338" spans="1:10" ht="13.5">
      <c r="A338" s="35"/>
      <c r="B338" s="36"/>
      <c r="C338" s="7" t="s">
        <v>5</v>
      </c>
      <c r="D338" s="8">
        <v>0</v>
      </c>
      <c r="E338" s="42">
        <v>0</v>
      </c>
      <c r="F338" s="10">
        <v>0</v>
      </c>
      <c r="G338" s="42">
        <v>0</v>
      </c>
      <c r="H338" s="10">
        <v>0</v>
      </c>
      <c r="I338" s="42">
        <v>0</v>
      </c>
      <c r="J338" s="10">
        <v>0</v>
      </c>
    </row>
    <row r="339" spans="1:10" ht="13.5">
      <c r="A339" s="35"/>
      <c r="B339" s="36"/>
      <c r="C339" s="7" t="s">
        <v>6</v>
      </c>
      <c r="D339" s="8">
        <v>0</v>
      </c>
      <c r="E339" s="42">
        <v>0</v>
      </c>
      <c r="F339" s="10">
        <v>0</v>
      </c>
      <c r="G339" s="42">
        <v>0</v>
      </c>
      <c r="H339" s="10">
        <v>0</v>
      </c>
      <c r="I339" s="42">
        <v>0</v>
      </c>
      <c r="J339" s="10">
        <v>0</v>
      </c>
    </row>
    <row r="340" spans="1:10" ht="13.5">
      <c r="A340" s="35"/>
      <c r="B340" s="36"/>
      <c r="C340" s="7" t="s">
        <v>7</v>
      </c>
      <c r="D340" s="8">
        <v>6.5</v>
      </c>
      <c r="E340" s="42">
        <v>0</v>
      </c>
      <c r="F340" s="10">
        <v>1272.91</v>
      </c>
      <c r="G340" s="42">
        <v>0</v>
      </c>
      <c r="H340" s="10">
        <v>1270.31</v>
      </c>
      <c r="I340" s="42">
        <v>0</v>
      </c>
      <c r="J340" s="10">
        <v>2.6</v>
      </c>
    </row>
    <row r="341" spans="1:10" ht="13.5">
      <c r="A341" s="35"/>
      <c r="B341" s="36"/>
      <c r="C341" s="7" t="s">
        <v>8</v>
      </c>
      <c r="D341" s="8">
        <v>1673.54</v>
      </c>
      <c r="E341" s="42">
        <v>1.44</v>
      </c>
      <c r="F341" s="10">
        <v>212131.27</v>
      </c>
      <c r="G341" s="42">
        <v>1.44</v>
      </c>
      <c r="H341" s="10">
        <v>212039.52</v>
      </c>
      <c r="I341" s="42">
        <v>0</v>
      </c>
      <c r="J341" s="10">
        <v>91.75</v>
      </c>
    </row>
    <row r="342" spans="1:10" ht="13.5">
      <c r="A342" s="37"/>
      <c r="B342" s="38"/>
      <c r="C342" s="11"/>
      <c r="D342" s="72">
        <v>740.4</v>
      </c>
      <c r="E342" s="39"/>
      <c r="F342" s="73">
        <v>56341.96</v>
      </c>
      <c r="G342" s="39"/>
      <c r="H342" s="73">
        <v>55914.5</v>
      </c>
      <c r="I342" s="39"/>
      <c r="J342" s="73">
        <v>427.46</v>
      </c>
    </row>
    <row r="343" spans="1:10" ht="13.5">
      <c r="A343" s="35" t="s">
        <v>64</v>
      </c>
      <c r="B343" s="36"/>
      <c r="C343" s="7" t="s">
        <v>21</v>
      </c>
      <c r="D343" s="8">
        <v>375.4999</v>
      </c>
      <c r="E343" s="42">
        <v>0</v>
      </c>
      <c r="F343" s="10">
        <v>34662.75</v>
      </c>
      <c r="G343" s="42">
        <v>0</v>
      </c>
      <c r="H343" s="10">
        <v>34642.9</v>
      </c>
      <c r="I343" s="42">
        <v>0</v>
      </c>
      <c r="J343" s="10">
        <v>19.85</v>
      </c>
    </row>
    <row r="344" spans="1:10" ht="13.5">
      <c r="A344" s="35"/>
      <c r="B344" s="36"/>
      <c r="C344" s="7" t="s">
        <v>4</v>
      </c>
      <c r="D344" s="8">
        <v>0</v>
      </c>
      <c r="E344" s="42">
        <v>0</v>
      </c>
      <c r="F344" s="10">
        <v>0</v>
      </c>
      <c r="G344" s="42">
        <v>0</v>
      </c>
      <c r="H344" s="10">
        <v>0</v>
      </c>
      <c r="I344" s="42">
        <v>0</v>
      </c>
      <c r="J344" s="10">
        <v>0</v>
      </c>
    </row>
    <row r="345" spans="1:10" ht="13.5">
      <c r="A345" s="35"/>
      <c r="B345" s="36"/>
      <c r="C345" s="7" t="s">
        <v>5</v>
      </c>
      <c r="D345" s="8">
        <v>0</v>
      </c>
      <c r="E345" s="42">
        <v>0</v>
      </c>
      <c r="F345" s="10">
        <v>0</v>
      </c>
      <c r="G345" s="42">
        <v>0</v>
      </c>
      <c r="H345" s="10">
        <v>0</v>
      </c>
      <c r="I345" s="42">
        <v>0</v>
      </c>
      <c r="J345" s="10">
        <v>0</v>
      </c>
    </row>
    <row r="346" spans="1:10" ht="13.5">
      <c r="A346" s="35"/>
      <c r="B346" s="36"/>
      <c r="C346" s="7" t="s">
        <v>6</v>
      </c>
      <c r="D346" s="8">
        <v>0</v>
      </c>
      <c r="E346" s="42">
        <v>0</v>
      </c>
      <c r="F346" s="10">
        <v>0</v>
      </c>
      <c r="G346" s="42">
        <v>0</v>
      </c>
      <c r="H346" s="10">
        <v>0</v>
      </c>
      <c r="I346" s="42">
        <v>0</v>
      </c>
      <c r="J346" s="10">
        <v>0</v>
      </c>
    </row>
    <row r="347" spans="1:10" ht="13.5">
      <c r="A347" s="35"/>
      <c r="B347" s="36"/>
      <c r="C347" s="7" t="s">
        <v>7</v>
      </c>
      <c r="D347" s="8">
        <v>0</v>
      </c>
      <c r="E347" s="42">
        <v>0</v>
      </c>
      <c r="F347" s="10">
        <v>0</v>
      </c>
      <c r="G347" s="42">
        <v>0</v>
      </c>
      <c r="H347" s="10">
        <v>0</v>
      </c>
      <c r="I347" s="42">
        <v>0</v>
      </c>
      <c r="J347" s="10">
        <v>0</v>
      </c>
    </row>
    <row r="348" spans="1:10" ht="13.5">
      <c r="A348" s="35"/>
      <c r="B348" s="36"/>
      <c r="C348" s="7" t="s">
        <v>8</v>
      </c>
      <c r="D348" s="8">
        <v>375.4999</v>
      </c>
      <c r="E348" s="42">
        <v>0</v>
      </c>
      <c r="F348" s="10">
        <v>34662.75</v>
      </c>
      <c r="G348" s="42">
        <v>0</v>
      </c>
      <c r="H348" s="10">
        <v>34642.9</v>
      </c>
      <c r="I348" s="42">
        <v>0</v>
      </c>
      <c r="J348" s="10">
        <v>19.85</v>
      </c>
    </row>
    <row r="349" spans="1:10" ht="13.5">
      <c r="A349" s="37"/>
      <c r="B349" s="38"/>
      <c r="C349" s="11"/>
      <c r="D349" s="72">
        <v>434.999</v>
      </c>
      <c r="E349" s="39"/>
      <c r="F349" s="73">
        <v>24298.95</v>
      </c>
      <c r="G349" s="39"/>
      <c r="H349" s="73">
        <v>24182.5</v>
      </c>
      <c r="I349" s="39"/>
      <c r="J349" s="73">
        <v>116.45</v>
      </c>
    </row>
    <row r="350" spans="1:10" ht="13.5">
      <c r="A350" s="35" t="s">
        <v>65</v>
      </c>
      <c r="B350" s="36"/>
      <c r="C350" s="7" t="s">
        <v>21</v>
      </c>
      <c r="D350" s="8">
        <v>387.009</v>
      </c>
      <c r="E350" s="42">
        <v>4894.6050000000005</v>
      </c>
      <c r="F350" s="10">
        <v>40392.07599999999</v>
      </c>
      <c r="G350" s="42">
        <v>4242.1</v>
      </c>
      <c r="H350" s="10">
        <v>40075.04199999999</v>
      </c>
      <c r="I350" s="42">
        <v>652.505</v>
      </c>
      <c r="J350" s="10">
        <v>317.034</v>
      </c>
    </row>
    <row r="351" spans="1:10" ht="13.5">
      <c r="A351" s="35"/>
      <c r="B351" s="36"/>
      <c r="C351" s="7" t="s">
        <v>4</v>
      </c>
      <c r="D351" s="8">
        <v>24.01</v>
      </c>
      <c r="E351" s="42">
        <v>4894.6050000000005</v>
      </c>
      <c r="F351" s="10">
        <v>1951.5859999999898</v>
      </c>
      <c r="G351" s="42">
        <v>4242.1</v>
      </c>
      <c r="H351" s="10">
        <v>1634.55199999999</v>
      </c>
      <c r="I351" s="42">
        <v>652.505</v>
      </c>
      <c r="J351" s="10">
        <v>317.034</v>
      </c>
    </row>
    <row r="352" spans="1:10" ht="13.5">
      <c r="A352" s="35"/>
      <c r="B352" s="36"/>
      <c r="C352" s="7" t="s">
        <v>5</v>
      </c>
      <c r="D352" s="8">
        <v>0</v>
      </c>
      <c r="E352" s="42">
        <v>0</v>
      </c>
      <c r="F352" s="10">
        <v>0</v>
      </c>
      <c r="G352" s="42">
        <v>0</v>
      </c>
      <c r="H352" s="10">
        <v>0</v>
      </c>
      <c r="I352" s="42">
        <v>0</v>
      </c>
      <c r="J352" s="10">
        <v>0</v>
      </c>
    </row>
    <row r="353" spans="1:10" ht="13.5">
      <c r="A353" s="35"/>
      <c r="B353" s="36"/>
      <c r="C353" s="7" t="s">
        <v>6</v>
      </c>
      <c r="D353" s="8">
        <v>0</v>
      </c>
      <c r="E353" s="42">
        <v>0</v>
      </c>
      <c r="F353" s="10">
        <v>0</v>
      </c>
      <c r="G353" s="42">
        <v>0</v>
      </c>
      <c r="H353" s="10">
        <v>0</v>
      </c>
      <c r="I353" s="42">
        <v>0</v>
      </c>
      <c r="J353" s="10">
        <v>0</v>
      </c>
    </row>
    <row r="354" spans="1:10" ht="13.5">
      <c r="A354" s="35"/>
      <c r="B354" s="36"/>
      <c r="C354" s="7" t="s">
        <v>7</v>
      </c>
      <c r="D354" s="8">
        <v>0</v>
      </c>
      <c r="E354" s="42">
        <v>0</v>
      </c>
      <c r="F354" s="10">
        <v>0</v>
      </c>
      <c r="G354" s="42">
        <v>0</v>
      </c>
      <c r="H354" s="10">
        <v>0</v>
      </c>
      <c r="I354" s="42">
        <v>0</v>
      </c>
      <c r="J354" s="10">
        <v>0</v>
      </c>
    </row>
    <row r="355" spans="1:10" ht="13.5">
      <c r="A355" s="35"/>
      <c r="B355" s="36"/>
      <c r="C355" s="7" t="s">
        <v>8</v>
      </c>
      <c r="D355" s="8">
        <v>362.999</v>
      </c>
      <c r="E355" s="42">
        <v>0</v>
      </c>
      <c r="F355" s="10">
        <v>38440.49</v>
      </c>
      <c r="G355" s="42">
        <v>0</v>
      </c>
      <c r="H355" s="10">
        <v>38440.49</v>
      </c>
      <c r="I355" s="42">
        <v>0</v>
      </c>
      <c r="J355" s="10">
        <v>0</v>
      </c>
    </row>
    <row r="356" spans="1:10" ht="13.5">
      <c r="A356" s="37"/>
      <c r="B356" s="38"/>
      <c r="C356" s="11"/>
      <c r="D356" s="72">
        <v>821.85</v>
      </c>
      <c r="E356" s="39"/>
      <c r="F356" s="73">
        <v>47634.78</v>
      </c>
      <c r="G356" s="39"/>
      <c r="H356" s="73">
        <v>47065.35</v>
      </c>
      <c r="I356" s="39"/>
      <c r="J356" s="73">
        <v>569.43</v>
      </c>
    </row>
    <row r="357" spans="1:10" ht="13.5">
      <c r="A357" s="35" t="s">
        <v>66</v>
      </c>
      <c r="B357" s="36"/>
      <c r="C357" s="7" t="s">
        <v>21</v>
      </c>
      <c r="D357" s="8">
        <v>373.34</v>
      </c>
      <c r="E357" s="42">
        <v>1123.3329999999999</v>
      </c>
      <c r="F357" s="10">
        <v>35802.916000000005</v>
      </c>
      <c r="G357" s="42">
        <v>1072.8</v>
      </c>
      <c r="H357" s="10">
        <v>35750.799000000006</v>
      </c>
      <c r="I357" s="42">
        <v>50.533</v>
      </c>
      <c r="J357" s="10">
        <v>52.1169999999999</v>
      </c>
    </row>
    <row r="358" spans="1:10" ht="13.5">
      <c r="A358" s="35"/>
      <c r="B358" s="36"/>
      <c r="C358" s="7" t="s">
        <v>4</v>
      </c>
      <c r="D358" s="8">
        <v>5.94</v>
      </c>
      <c r="E358" s="42">
        <v>1060.233</v>
      </c>
      <c r="F358" s="10">
        <v>551.4769999999999</v>
      </c>
      <c r="G358" s="42">
        <v>1009.7</v>
      </c>
      <c r="H358" s="10">
        <v>500.8</v>
      </c>
      <c r="I358" s="42">
        <v>50.533</v>
      </c>
      <c r="J358" s="10">
        <v>50.6769999999999</v>
      </c>
    </row>
    <row r="359" spans="1:10" ht="13.5">
      <c r="A359" s="35"/>
      <c r="B359" s="36"/>
      <c r="C359" s="7" t="s">
        <v>5</v>
      </c>
      <c r="D359" s="8">
        <v>0</v>
      </c>
      <c r="E359" s="42">
        <v>0</v>
      </c>
      <c r="F359" s="10">
        <v>0</v>
      </c>
      <c r="G359" s="42">
        <v>0</v>
      </c>
      <c r="H359" s="10">
        <v>0</v>
      </c>
      <c r="I359" s="42">
        <v>0</v>
      </c>
      <c r="J359" s="10">
        <v>0</v>
      </c>
    </row>
    <row r="360" spans="1:10" ht="13.5">
      <c r="A360" s="35"/>
      <c r="B360" s="36"/>
      <c r="C360" s="7" t="s">
        <v>6</v>
      </c>
      <c r="D360" s="8">
        <v>0</v>
      </c>
      <c r="E360" s="42">
        <v>0</v>
      </c>
      <c r="F360" s="10">
        <v>0</v>
      </c>
      <c r="G360" s="42">
        <v>0</v>
      </c>
      <c r="H360" s="10">
        <v>0</v>
      </c>
      <c r="I360" s="42">
        <v>0</v>
      </c>
      <c r="J360" s="10">
        <v>0</v>
      </c>
    </row>
    <row r="361" spans="1:10" ht="13.5">
      <c r="A361" s="35"/>
      <c r="B361" s="36"/>
      <c r="C361" s="7" t="s">
        <v>7</v>
      </c>
      <c r="D361" s="8">
        <v>0</v>
      </c>
      <c r="E361" s="42">
        <v>0</v>
      </c>
      <c r="F361" s="10">
        <v>0</v>
      </c>
      <c r="G361" s="42">
        <v>0</v>
      </c>
      <c r="H361" s="10">
        <v>0</v>
      </c>
      <c r="I361" s="42">
        <v>0</v>
      </c>
      <c r="J361" s="10">
        <v>0</v>
      </c>
    </row>
    <row r="362" spans="1:10" ht="13.5">
      <c r="A362" s="35"/>
      <c r="B362" s="36"/>
      <c r="C362" s="7" t="s">
        <v>8</v>
      </c>
      <c r="D362" s="8">
        <v>367.4</v>
      </c>
      <c r="E362" s="42">
        <v>63.1</v>
      </c>
      <c r="F362" s="10">
        <v>35251.439000000006</v>
      </c>
      <c r="G362" s="42">
        <v>63.1</v>
      </c>
      <c r="H362" s="10">
        <v>35249.999</v>
      </c>
      <c r="I362" s="42">
        <v>0</v>
      </c>
      <c r="J362" s="10">
        <v>1.44</v>
      </c>
    </row>
    <row r="363" spans="1:10" ht="13.5">
      <c r="A363" s="37"/>
      <c r="B363" s="38"/>
      <c r="C363" s="11"/>
      <c r="D363" s="72">
        <v>1563.84</v>
      </c>
      <c r="E363" s="39"/>
      <c r="F363" s="73">
        <v>93211.91</v>
      </c>
      <c r="G363" s="39"/>
      <c r="H363" s="73">
        <v>92193.78</v>
      </c>
      <c r="I363" s="39"/>
      <c r="J363" s="73">
        <v>1018.13</v>
      </c>
    </row>
    <row r="364" spans="1:10" ht="13.5">
      <c r="A364" s="35" t="s">
        <v>67</v>
      </c>
      <c r="B364" s="36"/>
      <c r="C364" s="7" t="s">
        <v>21</v>
      </c>
      <c r="D364" s="8">
        <v>930.77</v>
      </c>
      <c r="E364" s="42">
        <v>8586.851</v>
      </c>
      <c r="F364" s="10">
        <v>97243.70399999998</v>
      </c>
      <c r="G364" s="42">
        <v>8330.349</v>
      </c>
      <c r="H364" s="10">
        <v>96774.33699999998</v>
      </c>
      <c r="I364" s="42">
        <v>256.502</v>
      </c>
      <c r="J364" s="10">
        <v>469.3670000000001</v>
      </c>
    </row>
    <row r="365" spans="1:10" ht="13.5">
      <c r="A365" s="35"/>
      <c r="B365" s="36"/>
      <c r="C365" s="7" t="s">
        <v>4</v>
      </c>
      <c r="D365" s="8">
        <v>32.97</v>
      </c>
      <c r="E365" s="42">
        <v>8356.182</v>
      </c>
      <c r="F365" s="10">
        <v>4152.304999999989</v>
      </c>
      <c r="G365" s="42">
        <v>8099.68</v>
      </c>
      <c r="H365" s="10">
        <v>4019.1279999999897</v>
      </c>
      <c r="I365" s="42">
        <v>256.502</v>
      </c>
      <c r="J365" s="10">
        <v>133.17700000000002</v>
      </c>
    </row>
    <row r="366" spans="1:10" ht="13.5">
      <c r="A366" s="35"/>
      <c r="B366" s="36"/>
      <c r="C366" s="7" t="s">
        <v>5</v>
      </c>
      <c r="D366" s="8">
        <v>0</v>
      </c>
      <c r="E366" s="42">
        <v>0</v>
      </c>
      <c r="F366" s="10">
        <v>0</v>
      </c>
      <c r="G366" s="42">
        <v>0</v>
      </c>
      <c r="H366" s="10">
        <v>0</v>
      </c>
      <c r="I366" s="42">
        <v>0</v>
      </c>
      <c r="J366" s="10">
        <v>0</v>
      </c>
    </row>
    <row r="367" spans="1:10" ht="13.5">
      <c r="A367" s="35"/>
      <c r="B367" s="36"/>
      <c r="C367" s="7" t="s">
        <v>6</v>
      </c>
      <c r="D367" s="8">
        <v>0</v>
      </c>
      <c r="E367" s="42">
        <v>0</v>
      </c>
      <c r="F367" s="10">
        <v>0</v>
      </c>
      <c r="G367" s="42">
        <v>0</v>
      </c>
      <c r="H367" s="10">
        <v>0</v>
      </c>
      <c r="I367" s="42">
        <v>0</v>
      </c>
      <c r="J367" s="10">
        <v>0</v>
      </c>
    </row>
    <row r="368" spans="1:10" ht="13.5">
      <c r="A368" s="35"/>
      <c r="B368" s="36"/>
      <c r="C368" s="7" t="s">
        <v>7</v>
      </c>
      <c r="D368" s="8">
        <v>0</v>
      </c>
      <c r="E368" s="42">
        <v>0</v>
      </c>
      <c r="F368" s="10">
        <v>0</v>
      </c>
      <c r="G368" s="42">
        <v>0</v>
      </c>
      <c r="H368" s="10">
        <v>0</v>
      </c>
      <c r="I368" s="42">
        <v>0</v>
      </c>
      <c r="J368" s="10">
        <v>0</v>
      </c>
    </row>
    <row r="369" spans="1:10" ht="13.5">
      <c r="A369" s="35"/>
      <c r="B369" s="36"/>
      <c r="C369" s="7" t="s">
        <v>8</v>
      </c>
      <c r="D369" s="8">
        <v>897.8</v>
      </c>
      <c r="E369" s="42">
        <v>230.66899999999998</v>
      </c>
      <c r="F369" s="10">
        <v>93091.399</v>
      </c>
      <c r="G369" s="42">
        <v>230.66899999999998</v>
      </c>
      <c r="H369" s="10">
        <v>92755.209</v>
      </c>
      <c r="I369" s="42">
        <v>0</v>
      </c>
      <c r="J369" s="10">
        <v>336.19</v>
      </c>
    </row>
    <row r="370" spans="1:10" ht="13.5">
      <c r="A370" s="37"/>
      <c r="B370" s="38"/>
      <c r="C370" s="11"/>
      <c r="D370" s="72">
        <v>935.36</v>
      </c>
      <c r="E370" s="39"/>
      <c r="F370" s="73">
        <v>58598.245</v>
      </c>
      <c r="G370" s="39"/>
      <c r="H370" s="73">
        <v>58024.77</v>
      </c>
      <c r="I370" s="39"/>
      <c r="J370" s="73">
        <v>573.475</v>
      </c>
    </row>
    <row r="371" spans="1:10" ht="13.5">
      <c r="A371" s="35" t="s">
        <v>68</v>
      </c>
      <c r="B371" s="36"/>
      <c r="C371" s="7" t="s">
        <v>21</v>
      </c>
      <c r="D371" s="8">
        <v>819.31</v>
      </c>
      <c r="E371" s="42">
        <v>10296.784</v>
      </c>
      <c r="F371" s="10">
        <v>88380.53700000001</v>
      </c>
      <c r="G371" s="42">
        <v>10081.15</v>
      </c>
      <c r="H371" s="10">
        <v>87546.682</v>
      </c>
      <c r="I371" s="42">
        <v>215.634</v>
      </c>
      <c r="J371" s="10">
        <v>833.855</v>
      </c>
    </row>
    <row r="372" spans="1:10" ht="13.5">
      <c r="A372" s="35"/>
      <c r="B372" s="36"/>
      <c r="C372" s="7" t="s">
        <v>4</v>
      </c>
      <c r="D372" s="8">
        <v>45.62</v>
      </c>
      <c r="E372" s="42">
        <v>9749.464</v>
      </c>
      <c r="F372" s="10">
        <v>6348.255</v>
      </c>
      <c r="G372" s="42">
        <v>9533.83</v>
      </c>
      <c r="H372" s="10">
        <v>5634.79</v>
      </c>
      <c r="I372" s="42">
        <v>215.634</v>
      </c>
      <c r="J372" s="10">
        <v>713.465</v>
      </c>
    </row>
    <row r="373" spans="1:10" ht="13.5">
      <c r="A373" s="35"/>
      <c r="B373" s="36"/>
      <c r="C373" s="7" t="s">
        <v>5</v>
      </c>
      <c r="D373" s="8">
        <v>0</v>
      </c>
      <c r="E373" s="42">
        <v>0</v>
      </c>
      <c r="F373" s="10">
        <v>0</v>
      </c>
      <c r="G373" s="42">
        <v>0</v>
      </c>
      <c r="H373" s="10">
        <v>0</v>
      </c>
      <c r="I373" s="42">
        <v>0</v>
      </c>
      <c r="J373" s="10">
        <v>0</v>
      </c>
    </row>
    <row r="374" spans="1:10" ht="13.5">
      <c r="A374" s="35"/>
      <c r="B374" s="36"/>
      <c r="C374" s="7" t="s">
        <v>6</v>
      </c>
      <c r="D374" s="8">
        <v>0</v>
      </c>
      <c r="E374" s="42">
        <v>0</v>
      </c>
      <c r="F374" s="10">
        <v>0</v>
      </c>
      <c r="G374" s="42">
        <v>0</v>
      </c>
      <c r="H374" s="10">
        <v>0</v>
      </c>
      <c r="I374" s="42">
        <v>0</v>
      </c>
      <c r="J374" s="10">
        <v>0</v>
      </c>
    </row>
    <row r="375" spans="1:10" ht="13.5">
      <c r="A375" s="35"/>
      <c r="B375" s="36"/>
      <c r="C375" s="7" t="s">
        <v>7</v>
      </c>
      <c r="D375" s="8">
        <v>0</v>
      </c>
      <c r="E375" s="42">
        <v>0</v>
      </c>
      <c r="F375" s="10">
        <v>0</v>
      </c>
      <c r="G375" s="42">
        <v>0</v>
      </c>
      <c r="H375" s="10">
        <v>0</v>
      </c>
      <c r="I375" s="42">
        <v>0</v>
      </c>
      <c r="J375" s="10">
        <v>0</v>
      </c>
    </row>
    <row r="376" spans="1:10" ht="13.5">
      <c r="A376" s="35"/>
      <c r="B376" s="36"/>
      <c r="C376" s="7" t="s">
        <v>8</v>
      </c>
      <c r="D376" s="8">
        <v>773.69</v>
      </c>
      <c r="E376" s="42">
        <v>547.32</v>
      </c>
      <c r="F376" s="10">
        <v>82032.282</v>
      </c>
      <c r="G376" s="42">
        <v>547.32</v>
      </c>
      <c r="H376" s="10">
        <v>81911.89199999999</v>
      </c>
      <c r="I376" s="42">
        <v>0</v>
      </c>
      <c r="J376" s="10">
        <v>120.39</v>
      </c>
    </row>
    <row r="377" spans="1:10" ht="13.5">
      <c r="A377" s="37"/>
      <c r="B377" s="38"/>
      <c r="C377" s="11"/>
      <c r="D377" s="72">
        <v>3658.44</v>
      </c>
      <c r="E377" s="39"/>
      <c r="F377" s="73">
        <v>192573.21</v>
      </c>
      <c r="G377" s="39"/>
      <c r="H377" s="73">
        <v>191002.42</v>
      </c>
      <c r="I377" s="39"/>
      <c r="J377" s="73">
        <v>1570.79</v>
      </c>
    </row>
    <row r="378" spans="1:10" ht="13.5">
      <c r="A378" s="35" t="s">
        <v>69</v>
      </c>
      <c r="B378" s="36"/>
      <c r="C378" s="7" t="s">
        <v>21</v>
      </c>
      <c r="D378" s="8">
        <v>2599.41</v>
      </c>
      <c r="E378" s="42">
        <v>120080.579287</v>
      </c>
      <c r="F378" s="10">
        <v>333244.9257119999</v>
      </c>
      <c r="G378" s="42">
        <v>118863.750287</v>
      </c>
      <c r="H378" s="10">
        <v>326323.50771199993</v>
      </c>
      <c r="I378" s="42">
        <v>1216.829</v>
      </c>
      <c r="J378" s="10">
        <v>6921.418</v>
      </c>
    </row>
    <row r="379" spans="1:10" ht="13.5">
      <c r="A379" s="35"/>
      <c r="B379" s="36"/>
      <c r="C379" s="7" t="s">
        <v>4</v>
      </c>
      <c r="D379" s="8">
        <v>345.02</v>
      </c>
      <c r="E379" s="42">
        <v>118519.941287</v>
      </c>
      <c r="F379" s="10">
        <v>59857.085712</v>
      </c>
      <c r="G379" s="42">
        <v>117303.448287</v>
      </c>
      <c r="H379" s="10">
        <v>54238.141712</v>
      </c>
      <c r="I379" s="42">
        <v>1216.4930000000002</v>
      </c>
      <c r="J379" s="10">
        <v>5618.9439999999995</v>
      </c>
    </row>
    <row r="380" spans="1:10" ht="13.5">
      <c r="A380" s="35"/>
      <c r="B380" s="36"/>
      <c r="C380" s="7" t="s">
        <v>5</v>
      </c>
      <c r="D380" s="8">
        <v>0</v>
      </c>
      <c r="E380" s="42">
        <v>0</v>
      </c>
      <c r="F380" s="10">
        <v>0</v>
      </c>
      <c r="G380" s="42">
        <v>0</v>
      </c>
      <c r="H380" s="10">
        <v>0</v>
      </c>
      <c r="I380" s="42">
        <v>0</v>
      </c>
      <c r="J380" s="10">
        <v>0</v>
      </c>
    </row>
    <row r="381" spans="1:10" ht="13.5">
      <c r="A381" s="35"/>
      <c r="B381" s="36"/>
      <c r="C381" s="7" t="s">
        <v>6</v>
      </c>
      <c r="D381" s="8">
        <v>3.5</v>
      </c>
      <c r="E381" s="42">
        <v>0</v>
      </c>
      <c r="F381" s="10">
        <v>1187.14</v>
      </c>
      <c r="G381" s="42">
        <v>0</v>
      </c>
      <c r="H381" s="10">
        <v>1019.94</v>
      </c>
      <c r="I381" s="42">
        <v>0</v>
      </c>
      <c r="J381" s="10">
        <v>167.2</v>
      </c>
    </row>
    <row r="382" spans="1:10" ht="13.5">
      <c r="A382" s="35"/>
      <c r="B382" s="36"/>
      <c r="C382" s="7" t="s">
        <v>7</v>
      </c>
      <c r="D382" s="8">
        <v>0</v>
      </c>
      <c r="E382" s="42">
        <v>0</v>
      </c>
      <c r="F382" s="10">
        <v>0</v>
      </c>
      <c r="G382" s="42">
        <v>0</v>
      </c>
      <c r="H382" s="10">
        <v>0</v>
      </c>
      <c r="I382" s="42">
        <v>0</v>
      </c>
      <c r="J382" s="10">
        <v>0</v>
      </c>
    </row>
    <row r="383" spans="1:10" ht="13.5">
      <c r="A383" s="40"/>
      <c r="B383" s="41"/>
      <c r="C383" s="15" t="s">
        <v>8</v>
      </c>
      <c r="D383" s="16">
        <v>2250.89</v>
      </c>
      <c r="E383" s="74">
        <v>1560.638</v>
      </c>
      <c r="F383" s="18">
        <v>272200.7</v>
      </c>
      <c r="G383" s="74">
        <v>1560.3020000000001</v>
      </c>
      <c r="H383" s="18">
        <v>271065.4259999999</v>
      </c>
      <c r="I383" s="74">
        <v>0.335999999999999</v>
      </c>
      <c r="J383" s="18">
        <v>1135.2740000000001</v>
      </c>
    </row>
    <row r="384" spans="1:10" ht="13.5">
      <c r="A384" s="37"/>
      <c r="B384" s="38"/>
      <c r="C384" s="11"/>
      <c r="D384" s="72">
        <v>2540.71</v>
      </c>
      <c r="E384" s="39"/>
      <c r="F384" s="73">
        <v>118742.74</v>
      </c>
      <c r="G384" s="39"/>
      <c r="H384" s="73">
        <v>116512.56</v>
      </c>
      <c r="I384" s="39"/>
      <c r="J384" s="73">
        <v>2230.18</v>
      </c>
    </row>
    <row r="385" spans="1:10" ht="13.5">
      <c r="A385" s="35" t="s">
        <v>70</v>
      </c>
      <c r="B385" s="36"/>
      <c r="C385" s="7" t="s">
        <v>21</v>
      </c>
      <c r="D385" s="8">
        <v>1585.35999999</v>
      </c>
      <c r="E385" s="42">
        <v>13405.678999999998</v>
      </c>
      <c r="F385" s="10">
        <v>171347.117</v>
      </c>
      <c r="G385" s="42">
        <v>12971.43</v>
      </c>
      <c r="H385" s="10">
        <v>167175.567</v>
      </c>
      <c r="I385" s="42">
        <v>434.249</v>
      </c>
      <c r="J385" s="10">
        <v>4171.55</v>
      </c>
    </row>
    <row r="386" spans="1:10" ht="13.5">
      <c r="A386" s="35"/>
      <c r="B386" s="36"/>
      <c r="C386" s="7" t="s">
        <v>4</v>
      </c>
      <c r="D386" s="8">
        <v>78.57</v>
      </c>
      <c r="E386" s="42">
        <v>13399.178999999998</v>
      </c>
      <c r="F386" s="10">
        <v>13207.803999999998</v>
      </c>
      <c r="G386" s="42">
        <v>12964.93</v>
      </c>
      <c r="H386" s="10">
        <v>9534.474</v>
      </c>
      <c r="I386" s="42">
        <v>434.249</v>
      </c>
      <c r="J386" s="10">
        <v>3673.33</v>
      </c>
    </row>
    <row r="387" spans="1:10" ht="13.5">
      <c r="A387" s="35"/>
      <c r="B387" s="36"/>
      <c r="C387" s="7" t="s">
        <v>5</v>
      </c>
      <c r="D387" s="8">
        <v>0</v>
      </c>
      <c r="E387" s="42">
        <v>0</v>
      </c>
      <c r="F387" s="10">
        <v>0</v>
      </c>
      <c r="G387" s="42">
        <v>0</v>
      </c>
      <c r="H387" s="10">
        <v>0</v>
      </c>
      <c r="I387" s="42">
        <v>0</v>
      </c>
      <c r="J387" s="10">
        <v>0</v>
      </c>
    </row>
    <row r="388" spans="1:10" ht="13.5">
      <c r="A388" s="35"/>
      <c r="B388" s="36"/>
      <c r="C388" s="7" t="s">
        <v>6</v>
      </c>
      <c r="D388" s="8">
        <v>0</v>
      </c>
      <c r="E388" s="42">
        <v>0</v>
      </c>
      <c r="F388" s="10">
        <v>0</v>
      </c>
      <c r="G388" s="42">
        <v>0</v>
      </c>
      <c r="H388" s="10">
        <v>0</v>
      </c>
      <c r="I388" s="42">
        <v>0</v>
      </c>
      <c r="J388" s="10">
        <v>0</v>
      </c>
    </row>
    <row r="389" spans="1:10" ht="13.5">
      <c r="A389" s="35"/>
      <c r="B389" s="36"/>
      <c r="C389" s="7" t="s">
        <v>7</v>
      </c>
      <c r="D389" s="8">
        <v>0</v>
      </c>
      <c r="E389" s="42">
        <v>0</v>
      </c>
      <c r="F389" s="10">
        <v>0</v>
      </c>
      <c r="G389" s="42">
        <v>0</v>
      </c>
      <c r="H389" s="10">
        <v>0</v>
      </c>
      <c r="I389" s="42">
        <v>0</v>
      </c>
      <c r="J389" s="10">
        <v>0</v>
      </c>
    </row>
    <row r="390" spans="1:10" ht="13.5">
      <c r="A390" s="35"/>
      <c r="B390" s="36"/>
      <c r="C390" s="7" t="s">
        <v>8</v>
      </c>
      <c r="D390" s="8">
        <v>1506.78999999</v>
      </c>
      <c r="E390" s="42">
        <v>6.5</v>
      </c>
      <c r="F390" s="10">
        <v>158139.313</v>
      </c>
      <c r="G390" s="42">
        <v>6.5</v>
      </c>
      <c r="H390" s="10">
        <v>157641.093</v>
      </c>
      <c r="I390" s="42">
        <v>0</v>
      </c>
      <c r="J390" s="10">
        <v>498.22</v>
      </c>
    </row>
    <row r="391" spans="1:10" ht="13.5">
      <c r="A391" s="37"/>
      <c r="B391" s="38"/>
      <c r="C391" s="11"/>
      <c r="D391" s="72">
        <v>0.92</v>
      </c>
      <c r="E391" s="39"/>
      <c r="F391" s="73">
        <v>305.17</v>
      </c>
      <c r="G391" s="39"/>
      <c r="H391" s="73">
        <v>4.52</v>
      </c>
      <c r="I391" s="39"/>
      <c r="J391" s="73">
        <v>300.65</v>
      </c>
    </row>
    <row r="392" spans="1:10" ht="13.5">
      <c r="A392" s="35" t="s">
        <v>71</v>
      </c>
      <c r="B392" s="36"/>
      <c r="C392" s="7" t="s">
        <v>21</v>
      </c>
      <c r="D392" s="8">
        <v>0</v>
      </c>
      <c r="E392" s="42">
        <v>0</v>
      </c>
      <c r="F392" s="10">
        <v>0</v>
      </c>
      <c r="G392" s="42">
        <v>0</v>
      </c>
      <c r="H392" s="10">
        <v>0</v>
      </c>
      <c r="I392" s="42">
        <v>0</v>
      </c>
      <c r="J392" s="10">
        <v>0</v>
      </c>
    </row>
    <row r="393" spans="1:10" ht="13.5">
      <c r="A393" s="35"/>
      <c r="B393" s="36"/>
      <c r="C393" s="7" t="s">
        <v>4</v>
      </c>
      <c r="D393" s="8">
        <v>0</v>
      </c>
      <c r="E393" s="42">
        <v>0</v>
      </c>
      <c r="F393" s="10">
        <v>0</v>
      </c>
      <c r="G393" s="42">
        <v>0</v>
      </c>
      <c r="H393" s="10">
        <v>0</v>
      </c>
      <c r="I393" s="42">
        <v>0</v>
      </c>
      <c r="J393" s="10">
        <v>0</v>
      </c>
    </row>
    <row r="394" spans="1:10" ht="13.5">
      <c r="A394" s="35"/>
      <c r="B394" s="36"/>
      <c r="C394" s="7" t="s">
        <v>5</v>
      </c>
      <c r="D394" s="8">
        <v>0</v>
      </c>
      <c r="E394" s="42">
        <v>0</v>
      </c>
      <c r="F394" s="10">
        <v>0</v>
      </c>
      <c r="G394" s="42">
        <v>0</v>
      </c>
      <c r="H394" s="10">
        <v>0</v>
      </c>
      <c r="I394" s="42">
        <v>0</v>
      </c>
      <c r="J394" s="10">
        <v>0</v>
      </c>
    </row>
    <row r="395" spans="1:10" ht="13.5">
      <c r="A395" s="35"/>
      <c r="B395" s="36"/>
      <c r="C395" s="7" t="s">
        <v>6</v>
      </c>
      <c r="D395" s="8">
        <v>0</v>
      </c>
      <c r="E395" s="42">
        <v>0</v>
      </c>
      <c r="F395" s="10">
        <v>0</v>
      </c>
      <c r="G395" s="42">
        <v>0</v>
      </c>
      <c r="H395" s="10">
        <v>0</v>
      </c>
      <c r="I395" s="42">
        <v>0</v>
      </c>
      <c r="J395" s="10">
        <v>0</v>
      </c>
    </row>
    <row r="396" spans="1:10" ht="13.5">
      <c r="A396" s="35"/>
      <c r="B396" s="36"/>
      <c r="C396" s="7" t="s">
        <v>7</v>
      </c>
      <c r="D396" s="8">
        <v>0</v>
      </c>
      <c r="E396" s="42">
        <v>0</v>
      </c>
      <c r="F396" s="10">
        <v>0</v>
      </c>
      <c r="G396" s="42">
        <v>0</v>
      </c>
      <c r="H396" s="10">
        <v>0</v>
      </c>
      <c r="I396" s="42">
        <v>0</v>
      </c>
      <c r="J396" s="10">
        <v>0</v>
      </c>
    </row>
    <row r="397" spans="1:10" ht="13.5">
      <c r="A397" s="43"/>
      <c r="B397" s="44"/>
      <c r="C397" s="45" t="s">
        <v>8</v>
      </c>
      <c r="D397" s="75">
        <v>0</v>
      </c>
      <c r="E397" s="76">
        <v>0</v>
      </c>
      <c r="F397" s="77">
        <v>0</v>
      </c>
      <c r="G397" s="76">
        <v>0</v>
      </c>
      <c r="H397" s="77">
        <v>0</v>
      </c>
      <c r="I397" s="76">
        <v>0</v>
      </c>
      <c r="J397" s="77">
        <v>0</v>
      </c>
    </row>
    <row r="398" ht="13.5">
      <c r="A398" s="49" t="s">
        <v>13</v>
      </c>
    </row>
    <row r="399" ht="13.5">
      <c r="A399" s="49" t="s">
        <v>72</v>
      </c>
    </row>
    <row r="400" ht="13.5">
      <c r="A400" s="49" t="s">
        <v>73</v>
      </c>
    </row>
    <row r="401" ht="13.5">
      <c r="A401" s="49" t="s">
        <v>14</v>
      </c>
    </row>
    <row r="402" ht="13.5">
      <c r="A402" s="49" t="s">
        <v>74</v>
      </c>
    </row>
    <row r="403" ht="13.5">
      <c r="A403" s="50"/>
    </row>
    <row r="404" ht="13.5">
      <c r="A404" s="1" t="s">
        <v>75</v>
      </c>
    </row>
  </sheetData>
  <sheetProtection password="C7CE" sheet="1" objects="1" scenarios="1"/>
  <mergeCells count="22">
    <mergeCell ref="A17:B17"/>
    <mergeCell ref="A18:B18"/>
    <mergeCell ref="A19:B19"/>
    <mergeCell ref="A15:B15"/>
    <mergeCell ref="A16:B16"/>
    <mergeCell ref="A14:B14"/>
    <mergeCell ref="A13:B13"/>
    <mergeCell ref="A12:B12"/>
    <mergeCell ref="A11:B11"/>
    <mergeCell ref="A10:B10"/>
    <mergeCell ref="A3:B4"/>
    <mergeCell ref="C3:C4"/>
    <mergeCell ref="D3:D4"/>
    <mergeCell ref="A5:B5"/>
    <mergeCell ref="A9:B9"/>
    <mergeCell ref="A8:B8"/>
    <mergeCell ref="A7:B7"/>
    <mergeCell ref="A6:B6"/>
    <mergeCell ref="E3:J3"/>
    <mergeCell ref="E4:F4"/>
    <mergeCell ref="G4:H4"/>
    <mergeCell ref="I4:J4"/>
  </mergeCells>
  <dataValidations count="1">
    <dataValidation type="decimal" operator="greaterThanOrEqual" allowBlank="1" showInputMessage="1" showErrorMessage="1" imeMode="disabled" sqref="D5:D12 F5:F12 H5:H12 J5:J12 D12:I12 D10:I10 D8:J8 D6:J6">
      <formula1>0</formula1>
    </dataValidation>
  </dataValidations>
  <printOptions/>
  <pageMargins left="0.75" right="0.75" top="1" bottom="0.67" header="0.512" footer="0.512"/>
  <pageSetup fitToHeight="0" fitToWidth="1" horizontalDpi="150" verticalDpi="150" orientation="portrait" pageOrder="overThenDown" paperSize="9" scale="63" r:id="rId1"/>
  <rowBreaks count="4" manualBreakCount="4">
    <brk id="82" max="9" man="1"/>
    <brk id="159" max="9" man="1"/>
    <brk id="236" max="9" man="1"/>
    <brk id="31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林野庁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林野庁</dc:creator>
  <cp:keywords/>
  <dc:description/>
  <cp:lastModifiedBy>林野庁</cp:lastModifiedBy>
  <dcterms:created xsi:type="dcterms:W3CDTF">2010-12-01T02:34:30Z</dcterms:created>
  <dcterms:modified xsi:type="dcterms:W3CDTF">2010-12-01T04:30:18Z</dcterms:modified>
  <cp:category/>
  <cp:version/>
  <cp:contentType/>
  <cp:contentStatus/>
</cp:coreProperties>
</file>