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2-2" sheetId="1" r:id="rId1"/>
  </sheets>
  <definedNames>
    <definedName name="_xlnm.Print_Titles" localSheetId="0">'2-2'!$2:$4</definedName>
  </definedNames>
  <calcPr fullCalcOnLoad="1"/>
</workbook>
</file>

<file path=xl/sharedStrings.xml><?xml version="1.0" encoding="utf-8"?>
<sst xmlns="http://schemas.openxmlformats.org/spreadsheetml/2006/main" count="38" uniqueCount="25">
  <si>
    <t>２－２  分収造林</t>
  </si>
  <si>
    <t xml:space="preserve">  設定区部分林</t>
  </si>
  <si>
    <t xml:space="preserve">   旧慣部分林</t>
  </si>
  <si>
    <t xml:space="preserve">  学校分収造林</t>
  </si>
  <si>
    <t>各種記念分収造林</t>
  </si>
  <si>
    <t>山村振興分収造林</t>
  </si>
  <si>
    <t>契約件数</t>
  </si>
  <si>
    <t>面  積</t>
  </si>
  <si>
    <t>１　本表は，分収造林台帳より作成した。</t>
  </si>
  <si>
    <t>２　設定区部分林は，部分林が多数複雑に存在する地方で，地域を特定してその設定を認めたものである。（明治38年）</t>
  </si>
  <si>
    <t>単位（面積：ha）</t>
  </si>
  <si>
    <t>年次
森林管理局</t>
  </si>
  <si>
    <t>総    数</t>
  </si>
  <si>
    <t>林業構造改善分収造林</t>
  </si>
  <si>
    <t>一般分収造林</t>
  </si>
  <si>
    <t>面  積</t>
  </si>
  <si>
    <t>北  海  道</t>
  </si>
  <si>
    <t>東　　北</t>
  </si>
  <si>
    <t>関　　東</t>
  </si>
  <si>
    <t>中　　部</t>
  </si>
  <si>
    <t>近 畿 中 国</t>
  </si>
  <si>
    <t>四 　 国</t>
  </si>
  <si>
    <t>九　  州</t>
  </si>
  <si>
    <t>３　旧慣部分林は，旧国有林野法施行当時，既に国有林野についての収益権利を有していた部分林を，</t>
  </si>
  <si>
    <t xml:space="preserve">    国有林野法によって部分林とみなしたものである。（明治32年）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</si>
</sst>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double"/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58" fontId="4" fillId="0" borderId="3" xfId="0" applyNumberFormat="1" applyFont="1" applyBorder="1" applyAlignment="1">
      <alignment horizontal="distributed" vertical="center"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58" fontId="4" fillId="0" borderId="4" xfId="0" applyNumberFormat="1" applyFont="1" applyBorder="1" applyAlignment="1">
      <alignment horizontal="distributed" vertical="center"/>
    </xf>
    <xf numFmtId="41" fontId="4" fillId="0" borderId="4" xfId="0" applyNumberFormat="1" applyFont="1" applyFill="1" applyBorder="1" applyAlignment="1" applyProtection="1">
      <alignment horizontal="right" vertical="center"/>
      <protection/>
    </xf>
    <xf numFmtId="58" fontId="5" fillId="0" borderId="5" xfId="0" applyNumberFormat="1" applyFont="1" applyBorder="1" applyAlignment="1">
      <alignment horizontal="distributed" vertical="center"/>
    </xf>
    <xf numFmtId="41" fontId="5" fillId="0" borderId="5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41" fontId="4" fillId="0" borderId="7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>
    <tabColor indexed="12"/>
  </sheetPr>
  <dimension ref="A1:Q20"/>
  <sheetViews>
    <sheetView tabSelected="1" workbookViewId="0" topLeftCell="A1">
      <selection activeCell="D22" sqref="D22"/>
    </sheetView>
  </sheetViews>
  <sheetFormatPr defaultColWidth="9.00390625" defaultRowHeight="13.5"/>
  <cols>
    <col min="1" max="1" width="22.75390625" style="1" customWidth="1"/>
    <col min="2" max="3" width="15.00390625" style="1" customWidth="1"/>
    <col min="4" max="17" width="13.375" style="1" customWidth="1"/>
    <col min="18" max="16384" width="9.00390625" style="1" customWidth="1"/>
  </cols>
  <sheetData>
    <row r="1" ht="13.5">
      <c r="A1" s="1" t="s">
        <v>0</v>
      </c>
    </row>
    <row r="2" spans="16:17" ht="13.5">
      <c r="P2" s="2"/>
      <c r="Q2" s="3" t="s">
        <v>10</v>
      </c>
    </row>
    <row r="3" spans="1:17" ht="15" customHeight="1">
      <c r="A3" s="17" t="s">
        <v>11</v>
      </c>
      <c r="B3" s="15" t="s">
        <v>12</v>
      </c>
      <c r="C3" s="15"/>
      <c r="D3" s="15" t="s">
        <v>1</v>
      </c>
      <c r="E3" s="15"/>
      <c r="F3" s="15" t="s">
        <v>2</v>
      </c>
      <c r="G3" s="15"/>
      <c r="H3" s="15" t="s">
        <v>3</v>
      </c>
      <c r="I3" s="15"/>
      <c r="J3" s="15" t="s">
        <v>4</v>
      </c>
      <c r="K3" s="15"/>
      <c r="L3" s="16" t="s">
        <v>13</v>
      </c>
      <c r="M3" s="16"/>
      <c r="N3" s="15" t="s">
        <v>5</v>
      </c>
      <c r="O3" s="15"/>
      <c r="P3" s="15" t="s">
        <v>14</v>
      </c>
      <c r="Q3" s="15"/>
    </row>
    <row r="4" spans="1:17" ht="15" customHeight="1">
      <c r="A4" s="18"/>
      <c r="B4" s="4" t="s">
        <v>6</v>
      </c>
      <c r="C4" s="4" t="s">
        <v>15</v>
      </c>
      <c r="D4" s="4" t="s">
        <v>6</v>
      </c>
      <c r="E4" s="4" t="s">
        <v>15</v>
      </c>
      <c r="F4" s="4" t="s">
        <v>6</v>
      </c>
      <c r="G4" s="4" t="s">
        <v>15</v>
      </c>
      <c r="H4" s="4" t="s">
        <v>6</v>
      </c>
      <c r="I4" s="4" t="s">
        <v>7</v>
      </c>
      <c r="J4" s="4" t="s">
        <v>6</v>
      </c>
      <c r="K4" s="4" t="s">
        <v>7</v>
      </c>
      <c r="L4" s="4" t="s">
        <v>6</v>
      </c>
      <c r="M4" s="4" t="s">
        <v>7</v>
      </c>
      <c r="N4" s="4" t="s">
        <v>6</v>
      </c>
      <c r="O4" s="4" t="s">
        <v>7</v>
      </c>
      <c r="P4" s="4" t="s">
        <v>6</v>
      </c>
      <c r="Q4" s="4" t="s">
        <v>7</v>
      </c>
    </row>
    <row r="5" spans="1:17" ht="18" customHeight="1">
      <c r="A5" s="5">
        <v>38807</v>
      </c>
      <c r="B5" s="6">
        <v>21987</v>
      </c>
      <c r="C5" s="6">
        <v>131987.8498</v>
      </c>
      <c r="D5" s="6">
        <v>346</v>
      </c>
      <c r="E5" s="6">
        <v>1302.9595</v>
      </c>
      <c r="F5" s="6">
        <v>37</v>
      </c>
      <c r="G5" s="6">
        <v>13.1936</v>
      </c>
      <c r="H5" s="6">
        <v>1821</v>
      </c>
      <c r="I5" s="6">
        <v>6435.0037999999995</v>
      </c>
      <c r="J5" s="6">
        <v>3582</v>
      </c>
      <c r="K5" s="6">
        <v>15440.186099999999</v>
      </c>
      <c r="L5" s="6">
        <v>1949</v>
      </c>
      <c r="M5" s="6">
        <v>19949.275899999997</v>
      </c>
      <c r="N5" s="6">
        <v>428</v>
      </c>
      <c r="O5" s="6">
        <v>4094.7150999999994</v>
      </c>
      <c r="P5" s="6">
        <v>13824</v>
      </c>
      <c r="Q5" s="6">
        <v>84752.5158</v>
      </c>
    </row>
    <row r="6" spans="1:17" ht="18" customHeight="1">
      <c r="A6" s="7">
        <v>39172</v>
      </c>
      <c r="B6" s="8">
        <v>21937</v>
      </c>
      <c r="C6" s="8">
        <v>131295.158924</v>
      </c>
      <c r="D6" s="8">
        <v>345</v>
      </c>
      <c r="E6" s="8">
        <v>1263.998959</v>
      </c>
      <c r="F6" s="8">
        <v>37</v>
      </c>
      <c r="G6" s="8">
        <v>13.418327</v>
      </c>
      <c r="H6" s="8">
        <v>1806</v>
      </c>
      <c r="I6" s="8">
        <v>6392.660937</v>
      </c>
      <c r="J6" s="8">
        <v>3550</v>
      </c>
      <c r="K6" s="8">
        <v>15288.544992</v>
      </c>
      <c r="L6" s="8">
        <v>1946</v>
      </c>
      <c r="M6" s="8">
        <v>19908.372259</v>
      </c>
      <c r="N6" s="8">
        <v>424</v>
      </c>
      <c r="O6" s="8">
        <v>4049.6265999999996</v>
      </c>
      <c r="P6" s="8">
        <v>13829</v>
      </c>
      <c r="Q6" s="8">
        <v>84378.53685</v>
      </c>
    </row>
    <row r="7" spans="1:17" ht="18" customHeight="1">
      <c r="A7" s="7">
        <v>39538</v>
      </c>
      <c r="B7" s="8">
        <v>21795</v>
      </c>
      <c r="C7" s="8">
        <v>129797.185439</v>
      </c>
      <c r="D7" s="8">
        <v>334</v>
      </c>
      <c r="E7" s="8">
        <v>1224.644651</v>
      </c>
      <c r="F7" s="8">
        <v>37</v>
      </c>
      <c r="G7" s="8">
        <v>13.418327</v>
      </c>
      <c r="H7" s="8">
        <v>1782</v>
      </c>
      <c r="I7" s="8">
        <v>6339.334903</v>
      </c>
      <c r="J7" s="8">
        <v>3535</v>
      </c>
      <c r="K7" s="8">
        <v>15221.953298999999</v>
      </c>
      <c r="L7" s="8">
        <v>1931</v>
      </c>
      <c r="M7" s="8">
        <v>19766.1973</v>
      </c>
      <c r="N7" s="8">
        <v>375</v>
      </c>
      <c r="O7" s="8">
        <v>3594.3447000000006</v>
      </c>
      <c r="P7" s="8">
        <v>13801</v>
      </c>
      <c r="Q7" s="8">
        <v>83637.29225900001</v>
      </c>
    </row>
    <row r="8" spans="1:17" ht="18" customHeight="1">
      <c r="A8" s="7">
        <v>39903</v>
      </c>
      <c r="B8" s="8">
        <v>21677</v>
      </c>
      <c r="C8" s="8">
        <v>128988.73902700002</v>
      </c>
      <c r="D8" s="8">
        <v>332</v>
      </c>
      <c r="E8" s="8">
        <v>1215.7297760000001</v>
      </c>
      <c r="F8" s="8">
        <v>37</v>
      </c>
      <c r="G8" s="8">
        <v>13.418327</v>
      </c>
      <c r="H8" s="8">
        <v>1775</v>
      </c>
      <c r="I8" s="8">
        <v>6293.113422999999</v>
      </c>
      <c r="J8" s="8">
        <v>3526</v>
      </c>
      <c r="K8" s="8">
        <v>15153.038206</v>
      </c>
      <c r="L8" s="8">
        <v>1924</v>
      </c>
      <c r="M8" s="8">
        <v>19648.962793</v>
      </c>
      <c r="N8" s="8">
        <v>343</v>
      </c>
      <c r="O8" s="8">
        <v>3387.5867000000007</v>
      </c>
      <c r="P8" s="8">
        <v>13740</v>
      </c>
      <c r="Q8" s="8">
        <v>83276.88980200002</v>
      </c>
    </row>
    <row r="9" spans="1:17" ht="18" customHeight="1" thickBot="1">
      <c r="A9" s="9">
        <v>40268</v>
      </c>
      <c r="B9" s="10">
        <f aca="true" t="shared" si="0" ref="B9:Q9">SUMIF(B10:B16,"&gt;0")</f>
        <v>21487</v>
      </c>
      <c r="C9" s="10">
        <f t="shared" si="0"/>
        <v>127815.80630000001</v>
      </c>
      <c r="D9" s="10">
        <f t="shared" si="0"/>
        <v>332</v>
      </c>
      <c r="E9" s="10">
        <f t="shared" si="0"/>
        <v>1215.6895</v>
      </c>
      <c r="F9" s="10">
        <f t="shared" si="0"/>
        <v>37</v>
      </c>
      <c r="G9" s="10">
        <f t="shared" si="0"/>
        <v>13.4136</v>
      </c>
      <c r="H9" s="10">
        <f t="shared" si="0"/>
        <v>1759</v>
      </c>
      <c r="I9" s="10">
        <f t="shared" si="0"/>
        <v>6253.3724</v>
      </c>
      <c r="J9" s="10">
        <f t="shared" si="0"/>
        <v>3577</v>
      </c>
      <c r="K9" s="10">
        <f t="shared" si="0"/>
        <v>15439.523099999999</v>
      </c>
      <c r="L9" s="10">
        <f t="shared" si="0"/>
        <v>1914</v>
      </c>
      <c r="M9" s="10">
        <f t="shared" si="0"/>
        <v>19416.8577</v>
      </c>
      <c r="N9" s="10">
        <f t="shared" si="0"/>
        <v>314</v>
      </c>
      <c r="O9" s="10">
        <f t="shared" si="0"/>
        <v>3178.2188</v>
      </c>
      <c r="P9" s="10">
        <f t="shared" si="0"/>
        <v>13554</v>
      </c>
      <c r="Q9" s="10">
        <f t="shared" si="0"/>
        <v>82298.73120000001</v>
      </c>
    </row>
    <row r="10" spans="1:17" ht="18" customHeight="1" thickTop="1">
      <c r="A10" s="11" t="s">
        <v>16</v>
      </c>
      <c r="B10" s="19">
        <v>830</v>
      </c>
      <c r="C10" s="19">
        <v>7389.613199999998</v>
      </c>
      <c r="D10" s="19">
        <v>0</v>
      </c>
      <c r="E10" s="19">
        <v>0</v>
      </c>
      <c r="F10" s="19">
        <v>0</v>
      </c>
      <c r="G10" s="19">
        <v>0</v>
      </c>
      <c r="H10" s="19">
        <v>151</v>
      </c>
      <c r="I10" s="19">
        <v>339.0385</v>
      </c>
      <c r="J10" s="19">
        <v>197</v>
      </c>
      <c r="K10" s="19">
        <v>1967.7052000000003</v>
      </c>
      <c r="L10" s="19">
        <v>16</v>
      </c>
      <c r="M10" s="19">
        <v>494.8485</v>
      </c>
      <c r="N10" s="19">
        <v>8</v>
      </c>
      <c r="O10" s="19">
        <v>93.4546</v>
      </c>
      <c r="P10" s="19">
        <v>458</v>
      </c>
      <c r="Q10" s="19">
        <v>4494.566399999999</v>
      </c>
    </row>
    <row r="11" spans="1:17" ht="18" customHeight="1">
      <c r="A11" s="12" t="s">
        <v>17</v>
      </c>
      <c r="B11" s="8">
        <v>7943</v>
      </c>
      <c r="C11" s="8">
        <v>45595.345400000006</v>
      </c>
      <c r="D11" s="8">
        <v>13</v>
      </c>
      <c r="E11" s="8">
        <v>95.2423</v>
      </c>
      <c r="F11" s="8">
        <v>3</v>
      </c>
      <c r="G11" s="8">
        <v>0.1936</v>
      </c>
      <c r="H11" s="8">
        <v>567</v>
      </c>
      <c r="I11" s="8">
        <v>1513.7861000000003</v>
      </c>
      <c r="J11" s="8">
        <v>1210</v>
      </c>
      <c r="K11" s="8">
        <v>4403.5941</v>
      </c>
      <c r="L11" s="8">
        <v>718</v>
      </c>
      <c r="M11" s="8">
        <v>5998.091399999998</v>
      </c>
      <c r="N11" s="8">
        <v>106</v>
      </c>
      <c r="O11" s="8">
        <v>1520.4249000000002</v>
      </c>
      <c r="P11" s="8">
        <v>5326</v>
      </c>
      <c r="Q11" s="8">
        <v>32064.01300000001</v>
      </c>
    </row>
    <row r="12" spans="1:17" ht="18" customHeight="1">
      <c r="A12" s="12" t="s">
        <v>18</v>
      </c>
      <c r="B12" s="8">
        <v>3946</v>
      </c>
      <c r="C12" s="8">
        <v>25602.995699999996</v>
      </c>
      <c r="D12" s="8">
        <v>0</v>
      </c>
      <c r="E12" s="8">
        <v>0</v>
      </c>
      <c r="F12" s="8">
        <v>0</v>
      </c>
      <c r="G12" s="8">
        <v>0</v>
      </c>
      <c r="H12" s="8">
        <v>390</v>
      </c>
      <c r="I12" s="8">
        <v>1524.5676999999998</v>
      </c>
      <c r="J12" s="8">
        <v>654</v>
      </c>
      <c r="K12" s="8">
        <v>2768.9800999999998</v>
      </c>
      <c r="L12" s="8">
        <v>625</v>
      </c>
      <c r="M12" s="8">
        <v>6852.3592</v>
      </c>
      <c r="N12" s="8">
        <v>71</v>
      </c>
      <c r="O12" s="8">
        <v>591.4909</v>
      </c>
      <c r="P12" s="8">
        <v>2206</v>
      </c>
      <c r="Q12" s="8">
        <v>13865.5978</v>
      </c>
    </row>
    <row r="13" spans="1:17" ht="18" customHeight="1">
      <c r="A13" s="12" t="s">
        <v>19</v>
      </c>
      <c r="B13" s="8">
        <v>636</v>
      </c>
      <c r="C13" s="8">
        <v>4899.5004</v>
      </c>
      <c r="D13" s="8">
        <v>12</v>
      </c>
      <c r="E13" s="8">
        <v>233.7172</v>
      </c>
      <c r="F13" s="8">
        <v>0</v>
      </c>
      <c r="G13" s="8">
        <v>0</v>
      </c>
      <c r="H13" s="8">
        <v>63</v>
      </c>
      <c r="I13" s="8">
        <v>344.31829999999997</v>
      </c>
      <c r="J13" s="8">
        <v>232</v>
      </c>
      <c r="K13" s="8">
        <v>921.0408999999999</v>
      </c>
      <c r="L13" s="8">
        <v>50</v>
      </c>
      <c r="M13" s="8">
        <v>970.8831</v>
      </c>
      <c r="N13" s="8">
        <v>11</v>
      </c>
      <c r="O13" s="8">
        <v>148.375</v>
      </c>
      <c r="P13" s="8">
        <v>268</v>
      </c>
      <c r="Q13" s="8">
        <v>2281.1659000000004</v>
      </c>
    </row>
    <row r="14" spans="1:17" ht="18" customHeight="1">
      <c r="A14" s="12" t="s">
        <v>20</v>
      </c>
      <c r="B14" s="8">
        <v>667</v>
      </c>
      <c r="C14" s="8">
        <v>3005.7973</v>
      </c>
      <c r="D14" s="8">
        <v>0</v>
      </c>
      <c r="E14" s="8">
        <v>0</v>
      </c>
      <c r="F14" s="8">
        <v>0</v>
      </c>
      <c r="G14" s="8">
        <v>0</v>
      </c>
      <c r="H14" s="8">
        <v>71</v>
      </c>
      <c r="I14" s="8">
        <v>289.30629999999996</v>
      </c>
      <c r="J14" s="8">
        <v>150</v>
      </c>
      <c r="K14" s="8">
        <v>475.6997</v>
      </c>
      <c r="L14" s="8">
        <v>15</v>
      </c>
      <c r="M14" s="8">
        <v>235.57899999999998</v>
      </c>
      <c r="N14" s="8">
        <v>23</v>
      </c>
      <c r="O14" s="8">
        <v>101.4068</v>
      </c>
      <c r="P14" s="8">
        <v>408</v>
      </c>
      <c r="Q14" s="8">
        <v>1903.8055</v>
      </c>
    </row>
    <row r="15" spans="1:17" ht="18" customHeight="1">
      <c r="A15" s="12" t="s">
        <v>21</v>
      </c>
      <c r="B15" s="8">
        <v>735</v>
      </c>
      <c r="C15" s="8">
        <v>6747.3203</v>
      </c>
      <c r="D15" s="8">
        <v>0</v>
      </c>
      <c r="E15" s="8">
        <v>0</v>
      </c>
      <c r="F15" s="8">
        <v>0</v>
      </c>
      <c r="G15" s="8">
        <v>0</v>
      </c>
      <c r="H15" s="8">
        <v>94</v>
      </c>
      <c r="I15" s="8">
        <v>831.7855000000001</v>
      </c>
      <c r="J15" s="8">
        <v>256</v>
      </c>
      <c r="K15" s="8">
        <v>1479.9031000000002</v>
      </c>
      <c r="L15" s="8">
        <v>146</v>
      </c>
      <c r="M15" s="8">
        <v>1755.7265000000002</v>
      </c>
      <c r="N15" s="8">
        <v>22</v>
      </c>
      <c r="O15" s="8">
        <v>253.3666</v>
      </c>
      <c r="P15" s="8">
        <v>217</v>
      </c>
      <c r="Q15" s="8">
        <v>2426.5386</v>
      </c>
    </row>
    <row r="16" spans="1:17" ht="18" customHeight="1">
      <c r="A16" s="13" t="s">
        <v>22</v>
      </c>
      <c r="B16" s="20">
        <v>6730</v>
      </c>
      <c r="C16" s="20">
        <v>34575.234</v>
      </c>
      <c r="D16" s="20">
        <v>307</v>
      </c>
      <c r="E16" s="20">
        <v>886.73</v>
      </c>
      <c r="F16" s="20">
        <v>34</v>
      </c>
      <c r="G16" s="20">
        <v>13.22</v>
      </c>
      <c r="H16" s="20">
        <v>423</v>
      </c>
      <c r="I16" s="20">
        <v>1410.57</v>
      </c>
      <c r="J16" s="20">
        <v>878</v>
      </c>
      <c r="K16" s="20">
        <v>3422.6</v>
      </c>
      <c r="L16" s="20">
        <v>344</v>
      </c>
      <c r="M16" s="20">
        <v>3109.37</v>
      </c>
      <c r="N16" s="20">
        <v>73</v>
      </c>
      <c r="O16" s="20">
        <v>469.7</v>
      </c>
      <c r="P16" s="20">
        <v>4671</v>
      </c>
      <c r="Q16" s="20">
        <v>25263.043999999998</v>
      </c>
    </row>
    <row r="17" ht="13.5" customHeight="1">
      <c r="A17" s="14" t="s">
        <v>8</v>
      </c>
    </row>
    <row r="18" ht="13.5" customHeight="1">
      <c r="A18" s="14" t="s">
        <v>9</v>
      </c>
    </row>
    <row r="19" ht="13.5" customHeight="1">
      <c r="A19" s="14" t="s">
        <v>23</v>
      </c>
    </row>
    <row r="20" ht="13.5">
      <c r="A20" s="14" t="s">
        <v>24</v>
      </c>
    </row>
  </sheetData>
  <sheetProtection password="C7CE" sheet="1" objects="1" scenarios="1"/>
  <mergeCells count="9">
    <mergeCell ref="A3:A4"/>
    <mergeCell ref="B3:C3"/>
    <mergeCell ref="D3:E3"/>
    <mergeCell ref="F3:G3"/>
    <mergeCell ref="P3:Q3"/>
    <mergeCell ref="H3:I3"/>
    <mergeCell ref="J3:K3"/>
    <mergeCell ref="L3:M3"/>
    <mergeCell ref="N3:O3"/>
  </mergeCells>
  <dataValidations count="1">
    <dataValidation type="decimal" operator="greaterThanOrEqual" allowBlank="1" showInputMessage="1" showErrorMessage="1" imeMode="disabled" sqref="B5:Q8">
      <formula1>0</formula1>
    </dataValidation>
  </dataValidations>
  <printOptions/>
  <pageMargins left="0.75" right="0.75" top="1" bottom="1" header="0.512" footer="0.512"/>
  <pageSetup fitToWidth="2" horizontalDpi="150" verticalDpi="150" orientation="portrait" pageOrder="overThenDown" paperSize="9" scale="65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2010-12-01T01:25:24Z</dcterms:created>
  <dcterms:modified xsi:type="dcterms:W3CDTF">2010-12-01T04:26:28Z</dcterms:modified>
  <cp:category/>
  <cp:version/>
  <cp:contentType/>
  <cp:contentStatus/>
</cp:coreProperties>
</file>