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8220" activeTab="0"/>
  </bookViews>
  <sheets>
    <sheet name="官-3" sheetId="1" r:id="rId1"/>
  </sheets>
  <definedNames>
    <definedName name="_xlnm.Print_Titles" localSheetId="0">'官-3'!$2:$4</definedName>
  </definedNames>
  <calcPr fullCalcOnLoad="1"/>
</workbook>
</file>

<file path=xl/sharedStrings.xml><?xml version="1.0" encoding="utf-8"?>
<sst xmlns="http://schemas.openxmlformats.org/spreadsheetml/2006/main" count="88" uniqueCount="85">
  <si>
    <t>総  数</t>
  </si>
  <si>
    <t>竹</t>
  </si>
  <si>
    <t>その他</t>
  </si>
  <si>
    <t>３  官行造林樹種別材積</t>
  </si>
  <si>
    <r>
      <t>単位（立木：千m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，竹：束）</t>
    </r>
  </si>
  <si>
    <t>年次
森林管理局
都道府県</t>
  </si>
  <si>
    <t>針       葉       樹</t>
  </si>
  <si>
    <t>広        葉         樹</t>
  </si>
  <si>
    <t>スギ</t>
  </si>
  <si>
    <t>ヒノキ</t>
  </si>
  <si>
    <t>サワラ</t>
  </si>
  <si>
    <t>ヒバ</t>
  </si>
  <si>
    <t>モミ</t>
  </si>
  <si>
    <t>トドマツ</t>
  </si>
  <si>
    <t>カラマツ</t>
  </si>
  <si>
    <t>エゾマツ</t>
  </si>
  <si>
    <t>アカマツ</t>
  </si>
  <si>
    <t>クロマツ</t>
  </si>
  <si>
    <t>ツガ類</t>
  </si>
  <si>
    <t>ブナ</t>
  </si>
  <si>
    <t>クリ</t>
  </si>
  <si>
    <t>ナラ類</t>
  </si>
  <si>
    <t>クヌギ</t>
  </si>
  <si>
    <t>カシ類</t>
  </si>
  <si>
    <t>カンバ類</t>
  </si>
  <si>
    <t>カエデ類</t>
  </si>
  <si>
    <t>シナノキ</t>
  </si>
  <si>
    <t>タモ類</t>
  </si>
  <si>
    <t>北  海  道</t>
  </si>
  <si>
    <t>東　　北</t>
  </si>
  <si>
    <t>関　　東</t>
  </si>
  <si>
    <t>中　　部</t>
  </si>
  <si>
    <t>近 畿 中 国</t>
  </si>
  <si>
    <t>四　　国</t>
  </si>
  <si>
    <t>九　　州</t>
  </si>
  <si>
    <r>
      <t>１   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</t>
    </r>
  </si>
  <si>
    <t>２   青　  森</t>
  </si>
  <si>
    <t>３   岩  　手</t>
  </si>
  <si>
    <t>４   宮  　城</t>
  </si>
  <si>
    <t>５   秋  　田</t>
  </si>
  <si>
    <t>６   山 　 形</t>
  </si>
  <si>
    <t>７   福  　島</t>
  </si>
  <si>
    <t>８   茨  　城</t>
  </si>
  <si>
    <t>９   栃 　 木</t>
  </si>
  <si>
    <t>10  群　  馬</t>
  </si>
  <si>
    <t>11  埼　  玉</t>
  </si>
  <si>
    <t>12  千　  葉</t>
  </si>
  <si>
    <t>13  東　  京</t>
  </si>
  <si>
    <r>
      <t>14  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川</t>
    </r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</si>
  <si>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</si>
  <si>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</si>
  <si>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</si>
  <si>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</si>
  <si>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</si>
  <si>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</si>
  <si>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</si>
  <si>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</si>
  <si>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</si>
  <si>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</si>
  <si>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</si>
  <si>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</si>
  <si>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</si>
  <si>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</si>
  <si>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</si>
  <si>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r>
      <t>30  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山</t>
    </r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</si>
  <si>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</si>
  <si>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</si>
  <si>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</si>
  <si>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</si>
  <si>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</si>
  <si>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</si>
  <si>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</si>
  <si>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</si>
  <si>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</si>
  <si>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</si>
  <si>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</si>
  <si>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</si>
  <si>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</si>
  <si>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</si>
  <si>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</si>
  <si>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r>
      <t>46  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島</t>
    </r>
  </si>
  <si>
    <r>
      <t>47  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縄</t>
    </r>
  </si>
  <si>
    <t>１　本表は，平成２２年４月１日現在有効の公有林野等官行造林地施業計画書により作成した。</t>
  </si>
  <si>
    <t>２　包括樹種は，１－５表に準ずる。</t>
  </si>
  <si>
    <t>３　竹は総数に含まない。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</si>
</sst>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\(##0\)_ ;_ * \-#,##0_ ;_ * &quot;-&quot;_ ;_ @\ _ "/>
    <numFmt numFmtId="215" formatCode="_ * &quot;庁&quot;#,##0,_ ;_ * \-#,##0,_ ;_ * &quot;-&quot;_ ;_ @_ "/>
    <numFmt numFmtId="216" formatCode="#,##0.00_ 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97" fontId="5" fillId="0" borderId="2" xfId="0" applyNumberFormat="1" applyFont="1" applyFill="1" applyBorder="1" applyAlignment="1" applyProtection="1">
      <alignment horizontal="right" vertical="center"/>
      <protection/>
    </xf>
    <xf numFmtId="41" fontId="5" fillId="0" borderId="2" xfId="0" applyNumberFormat="1" applyFont="1" applyFill="1" applyBorder="1" applyAlignment="1" applyProtection="1">
      <alignment horizontal="right" vertical="center"/>
      <protection/>
    </xf>
    <xf numFmtId="197" fontId="5" fillId="0" borderId="3" xfId="0" applyNumberFormat="1" applyFont="1" applyFill="1" applyBorder="1" applyAlignment="1" applyProtection="1">
      <alignment horizontal="right" vertical="center"/>
      <protection/>
    </xf>
    <xf numFmtId="41" fontId="5" fillId="0" borderId="3" xfId="0" applyNumberFormat="1" applyFont="1" applyFill="1" applyBorder="1" applyAlignment="1" applyProtection="1">
      <alignment horizontal="right" vertical="center"/>
      <protection/>
    </xf>
    <xf numFmtId="197" fontId="6" fillId="0" borderId="4" xfId="0" applyNumberFormat="1" applyFont="1" applyBorder="1" applyAlignment="1">
      <alignment horizontal="right" vertical="center"/>
    </xf>
    <xf numFmtId="41" fontId="6" fillId="0" borderId="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justify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distributed" vertical="center"/>
    </xf>
    <xf numFmtId="58" fontId="5" fillId="0" borderId="8" xfId="0" applyNumberFormat="1" applyFont="1" applyBorder="1" applyAlignment="1">
      <alignment horizontal="distributed" vertical="center"/>
    </xf>
    <xf numFmtId="58" fontId="6" fillId="0" borderId="14" xfId="0" applyNumberFormat="1" applyFont="1" applyBorder="1" applyAlignment="1">
      <alignment horizontal="distributed" vertical="center"/>
    </xf>
    <xf numFmtId="58" fontId="6" fillId="0" borderId="15" xfId="0" applyNumberFormat="1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58" fontId="5" fillId="0" borderId="18" xfId="0" applyNumberFormat="1" applyFont="1" applyBorder="1" applyAlignment="1">
      <alignment horizontal="distributed" vertical="center"/>
    </xf>
    <xf numFmtId="58" fontId="5" fillId="0" borderId="19" xfId="0" applyNumberFormat="1" applyFont="1" applyBorder="1" applyAlignment="1">
      <alignment horizontal="distributed" vertical="center"/>
    </xf>
    <xf numFmtId="197" fontId="5" fillId="0" borderId="20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 vertical="center"/>
    </xf>
    <xf numFmtId="197" fontId="5" fillId="0" borderId="3" xfId="0" applyNumberFormat="1" applyFont="1" applyFill="1" applyBorder="1" applyAlignment="1">
      <alignment horizontal="right" vertical="center"/>
    </xf>
    <xf numFmtId="41" fontId="5" fillId="0" borderId="3" xfId="0" applyNumberFormat="1" applyFont="1" applyFill="1" applyBorder="1" applyAlignment="1">
      <alignment horizontal="right" vertical="center"/>
    </xf>
    <xf numFmtId="197" fontId="5" fillId="0" borderId="21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197" fontId="5" fillId="0" borderId="22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>
    <tabColor indexed="12"/>
  </sheetPr>
  <dimension ref="A1:AB66"/>
  <sheetViews>
    <sheetView tabSelected="1" workbookViewId="0" topLeftCell="A1">
      <selection activeCell="C10" sqref="C10:AB63"/>
    </sheetView>
  </sheetViews>
  <sheetFormatPr defaultColWidth="9.00390625" defaultRowHeight="13.5"/>
  <cols>
    <col min="1" max="1" width="11.625" style="0" customWidth="1"/>
    <col min="2" max="2" width="6.625" style="0" customWidth="1"/>
    <col min="3" max="28" width="13.25390625" style="0" customWidth="1"/>
  </cols>
  <sheetData>
    <row r="1" ht="13.5">
      <c r="A1" t="s">
        <v>3</v>
      </c>
    </row>
    <row r="2" ht="14.25">
      <c r="AB2" s="1" t="s">
        <v>4</v>
      </c>
    </row>
    <row r="3" spans="1:28" ht="15" customHeight="1">
      <c r="A3" s="28" t="s">
        <v>5</v>
      </c>
      <c r="B3" s="29"/>
      <c r="C3" s="23" t="s">
        <v>0</v>
      </c>
      <c r="D3" s="23" t="s">
        <v>6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 t="s">
        <v>7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 t="s">
        <v>1</v>
      </c>
    </row>
    <row r="4" spans="1:28" ht="27" customHeight="1">
      <c r="A4" s="30"/>
      <c r="B4" s="29"/>
      <c r="C4" s="23"/>
      <c r="D4" s="2" t="s">
        <v>0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2</v>
      </c>
      <c r="Q4" s="2" t="s">
        <v>0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2" t="s">
        <v>27</v>
      </c>
      <c r="AA4" s="2" t="s">
        <v>2</v>
      </c>
      <c r="AB4" s="23"/>
    </row>
    <row r="5" spans="1:28" ht="18" customHeight="1">
      <c r="A5" s="31">
        <v>38808</v>
      </c>
      <c r="B5" s="32"/>
      <c r="C5" s="3">
        <v>17717232</v>
      </c>
      <c r="D5" s="3">
        <v>16728856</v>
      </c>
      <c r="E5" s="3">
        <v>6712160</v>
      </c>
      <c r="F5" s="3">
        <v>5399277</v>
      </c>
      <c r="G5" s="3">
        <v>13748</v>
      </c>
      <c r="H5" s="3">
        <v>3301</v>
      </c>
      <c r="I5" s="3">
        <v>10262</v>
      </c>
      <c r="J5" s="3">
        <v>13143</v>
      </c>
      <c r="K5" s="3">
        <v>2987284</v>
      </c>
      <c r="L5" s="3">
        <v>0</v>
      </c>
      <c r="M5" s="3">
        <v>1263197</v>
      </c>
      <c r="N5" s="3">
        <v>265218</v>
      </c>
      <c r="O5" s="3">
        <v>681</v>
      </c>
      <c r="P5" s="3">
        <v>60585</v>
      </c>
      <c r="Q5" s="3">
        <v>988376</v>
      </c>
      <c r="R5" s="3">
        <v>0</v>
      </c>
      <c r="S5" s="3">
        <v>0</v>
      </c>
      <c r="T5" s="3">
        <v>2524</v>
      </c>
      <c r="U5" s="3">
        <v>3063</v>
      </c>
      <c r="V5" s="3">
        <v>0</v>
      </c>
      <c r="W5" s="3">
        <v>10072</v>
      </c>
      <c r="X5" s="3">
        <v>0</v>
      </c>
      <c r="Y5" s="3">
        <v>0</v>
      </c>
      <c r="Z5" s="3">
        <v>0</v>
      </c>
      <c r="AA5" s="3">
        <v>972717</v>
      </c>
      <c r="AB5" s="4">
        <v>0</v>
      </c>
    </row>
    <row r="6" spans="1:28" ht="18" customHeight="1">
      <c r="A6" s="24">
        <v>39173</v>
      </c>
      <c r="B6" s="25"/>
      <c r="C6" s="5">
        <v>17945085</v>
      </c>
      <c r="D6" s="5">
        <v>16939741</v>
      </c>
      <c r="E6" s="5">
        <v>6803433</v>
      </c>
      <c r="F6" s="5">
        <v>5562080</v>
      </c>
      <c r="G6" s="5">
        <v>13817</v>
      </c>
      <c r="H6" s="5">
        <v>3301</v>
      </c>
      <c r="I6" s="5">
        <v>10256</v>
      </c>
      <c r="J6" s="5">
        <v>14330</v>
      </c>
      <c r="K6" s="5">
        <v>2953073</v>
      </c>
      <c r="L6" s="5">
        <v>0</v>
      </c>
      <c r="M6" s="5">
        <v>1266038</v>
      </c>
      <c r="N6" s="5">
        <v>250807</v>
      </c>
      <c r="O6" s="5">
        <v>684</v>
      </c>
      <c r="P6" s="5">
        <v>61922</v>
      </c>
      <c r="Q6" s="5">
        <v>1005344</v>
      </c>
      <c r="R6" s="5">
        <v>0</v>
      </c>
      <c r="S6" s="5">
        <v>0</v>
      </c>
      <c r="T6" s="5">
        <v>2524</v>
      </c>
      <c r="U6" s="5">
        <v>2842</v>
      </c>
      <c r="V6" s="5">
        <v>0</v>
      </c>
      <c r="W6" s="5">
        <v>10081</v>
      </c>
      <c r="X6" s="5">
        <v>0</v>
      </c>
      <c r="Y6" s="5">
        <v>0</v>
      </c>
      <c r="Z6" s="5">
        <v>0</v>
      </c>
      <c r="AA6" s="5">
        <v>989897</v>
      </c>
      <c r="AB6" s="6">
        <v>0</v>
      </c>
    </row>
    <row r="7" spans="1:28" ht="18" customHeight="1">
      <c r="A7" s="24">
        <v>39539</v>
      </c>
      <c r="B7" s="25"/>
      <c r="C7" s="5">
        <v>18249439</v>
      </c>
      <c r="D7" s="5">
        <v>17212813</v>
      </c>
      <c r="E7" s="5">
        <v>6910404</v>
      </c>
      <c r="F7" s="5">
        <v>5638510</v>
      </c>
      <c r="G7" s="5">
        <v>14168</v>
      </c>
      <c r="H7" s="5">
        <v>3301</v>
      </c>
      <c r="I7" s="5">
        <v>11692</v>
      </c>
      <c r="J7" s="5">
        <v>16234</v>
      </c>
      <c r="K7" s="5">
        <v>3013492</v>
      </c>
      <c r="L7" s="5">
        <v>0</v>
      </c>
      <c r="M7" s="5">
        <v>1289484</v>
      </c>
      <c r="N7" s="5">
        <v>252380</v>
      </c>
      <c r="O7" s="5">
        <v>684</v>
      </c>
      <c r="P7" s="5">
        <v>62464</v>
      </c>
      <c r="Q7" s="5">
        <v>1036626</v>
      </c>
      <c r="R7" s="5">
        <v>0</v>
      </c>
      <c r="S7" s="5">
        <v>39</v>
      </c>
      <c r="T7" s="5">
        <v>4484</v>
      </c>
      <c r="U7" s="5">
        <v>2842</v>
      </c>
      <c r="V7" s="5">
        <v>0</v>
      </c>
      <c r="W7" s="5">
        <v>12144</v>
      </c>
      <c r="X7" s="5">
        <v>91</v>
      </c>
      <c r="Y7" s="5">
        <v>0</v>
      </c>
      <c r="Z7" s="5">
        <v>0</v>
      </c>
      <c r="AA7" s="5">
        <v>1017026</v>
      </c>
      <c r="AB7" s="6">
        <v>0</v>
      </c>
    </row>
    <row r="8" spans="1:28" ht="18" customHeight="1">
      <c r="A8" s="24">
        <v>39904</v>
      </c>
      <c r="B8" s="25"/>
      <c r="C8" s="5">
        <v>18432582</v>
      </c>
      <c r="D8" s="5">
        <v>17372070</v>
      </c>
      <c r="E8" s="5">
        <v>6980335</v>
      </c>
      <c r="F8" s="5">
        <v>5743653</v>
      </c>
      <c r="G8" s="5">
        <v>14168</v>
      </c>
      <c r="H8" s="5">
        <v>2341</v>
      </c>
      <c r="I8" s="5">
        <v>10774</v>
      </c>
      <c r="J8" s="5">
        <v>17741</v>
      </c>
      <c r="K8" s="5">
        <v>3003456</v>
      </c>
      <c r="L8" s="5">
        <v>0</v>
      </c>
      <c r="M8" s="5">
        <v>1282282</v>
      </c>
      <c r="N8" s="5">
        <v>252498</v>
      </c>
      <c r="O8" s="5">
        <v>684</v>
      </c>
      <c r="P8" s="5">
        <v>64138</v>
      </c>
      <c r="Q8" s="5">
        <v>1060512</v>
      </c>
      <c r="R8" s="5">
        <v>0</v>
      </c>
      <c r="S8" s="5">
        <v>39</v>
      </c>
      <c r="T8" s="5">
        <v>4484</v>
      </c>
      <c r="U8" s="5">
        <v>2846</v>
      </c>
      <c r="V8" s="5">
        <v>0</v>
      </c>
      <c r="W8" s="5">
        <v>12566</v>
      </c>
      <c r="X8" s="5">
        <v>91</v>
      </c>
      <c r="Y8" s="5">
        <v>0</v>
      </c>
      <c r="Z8" s="5">
        <v>0</v>
      </c>
      <c r="AA8" s="5">
        <v>1040486</v>
      </c>
      <c r="AB8" s="6">
        <v>0</v>
      </c>
    </row>
    <row r="9" spans="1:28" ht="18" customHeight="1" thickBot="1">
      <c r="A9" s="26">
        <v>40269</v>
      </c>
      <c r="B9" s="27">
        <v>40269</v>
      </c>
      <c r="C9" s="7">
        <f aca="true" t="shared" si="0" ref="C9:AB9">SUMIF(C10:C16,"&gt;0")</f>
        <v>18577076</v>
      </c>
      <c r="D9" s="7">
        <f t="shared" si="0"/>
        <v>17509758</v>
      </c>
      <c r="E9" s="7">
        <f t="shared" si="0"/>
        <v>7054348</v>
      </c>
      <c r="F9" s="7">
        <f t="shared" si="0"/>
        <v>5882177</v>
      </c>
      <c r="G9" s="7">
        <f t="shared" si="0"/>
        <v>14168</v>
      </c>
      <c r="H9" s="7">
        <f t="shared" si="0"/>
        <v>2373</v>
      </c>
      <c r="I9" s="7">
        <f t="shared" si="0"/>
        <v>11211</v>
      </c>
      <c r="J9" s="7">
        <f t="shared" si="0"/>
        <v>21564</v>
      </c>
      <c r="K9" s="7">
        <f t="shared" si="0"/>
        <v>2942703</v>
      </c>
      <c r="L9" s="7">
        <f t="shared" si="0"/>
        <v>0</v>
      </c>
      <c r="M9" s="7">
        <f t="shared" si="0"/>
        <v>1264005</v>
      </c>
      <c r="N9" s="7">
        <f t="shared" si="0"/>
        <v>252410</v>
      </c>
      <c r="O9" s="7">
        <f t="shared" si="0"/>
        <v>716</v>
      </c>
      <c r="P9" s="7">
        <f t="shared" si="0"/>
        <v>64083</v>
      </c>
      <c r="Q9" s="7">
        <f t="shared" si="0"/>
        <v>1067318</v>
      </c>
      <c r="R9" s="7">
        <f t="shared" si="0"/>
        <v>0</v>
      </c>
      <c r="S9" s="7">
        <f t="shared" si="0"/>
        <v>39</v>
      </c>
      <c r="T9" s="7">
        <f t="shared" si="0"/>
        <v>4484</v>
      </c>
      <c r="U9" s="7">
        <f t="shared" si="0"/>
        <v>2893</v>
      </c>
      <c r="V9" s="7">
        <f t="shared" si="0"/>
        <v>0</v>
      </c>
      <c r="W9" s="7">
        <f t="shared" si="0"/>
        <v>12829</v>
      </c>
      <c r="X9" s="7">
        <f t="shared" si="0"/>
        <v>91</v>
      </c>
      <c r="Y9" s="7">
        <f t="shared" si="0"/>
        <v>0</v>
      </c>
      <c r="Z9" s="7">
        <f t="shared" si="0"/>
        <v>0</v>
      </c>
      <c r="AA9" s="7">
        <f t="shared" si="0"/>
        <v>1046982</v>
      </c>
      <c r="AB9" s="8">
        <f t="shared" si="0"/>
        <v>0</v>
      </c>
    </row>
    <row r="10" spans="1:28" ht="18" customHeight="1" thickTop="1">
      <c r="A10" s="9" t="s">
        <v>28</v>
      </c>
      <c r="B10" s="10"/>
      <c r="C10" s="33">
        <v>84776</v>
      </c>
      <c r="D10" s="33">
        <v>67189</v>
      </c>
      <c r="E10" s="33">
        <v>3053</v>
      </c>
      <c r="F10" s="33">
        <v>0</v>
      </c>
      <c r="G10" s="33">
        <v>0</v>
      </c>
      <c r="H10" s="33">
        <v>0</v>
      </c>
      <c r="I10" s="33">
        <v>0</v>
      </c>
      <c r="J10" s="33">
        <v>21564</v>
      </c>
      <c r="K10" s="33">
        <v>41948</v>
      </c>
      <c r="L10" s="33">
        <v>0</v>
      </c>
      <c r="M10" s="33">
        <v>0</v>
      </c>
      <c r="N10" s="33">
        <v>0</v>
      </c>
      <c r="O10" s="33">
        <v>0</v>
      </c>
      <c r="P10" s="33">
        <v>624</v>
      </c>
      <c r="Q10" s="33">
        <v>17587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12829</v>
      </c>
      <c r="X10" s="33">
        <v>0</v>
      </c>
      <c r="Y10" s="33">
        <v>0</v>
      </c>
      <c r="Z10" s="33">
        <v>0</v>
      </c>
      <c r="AA10" s="33">
        <v>4758</v>
      </c>
      <c r="AB10" s="34">
        <v>0</v>
      </c>
    </row>
    <row r="11" spans="1:28" ht="18" customHeight="1">
      <c r="A11" s="11" t="s">
        <v>29</v>
      </c>
      <c r="B11" s="12"/>
      <c r="C11" s="35">
        <v>2615151</v>
      </c>
      <c r="D11" s="35">
        <v>2459841</v>
      </c>
      <c r="E11" s="35">
        <v>1400806</v>
      </c>
      <c r="F11" s="35">
        <v>249</v>
      </c>
      <c r="G11" s="35">
        <v>0</v>
      </c>
      <c r="H11" s="35">
        <v>1469</v>
      </c>
      <c r="I11" s="35">
        <v>0</v>
      </c>
      <c r="J11" s="35">
        <v>0</v>
      </c>
      <c r="K11" s="35">
        <v>513115</v>
      </c>
      <c r="L11" s="35">
        <v>0</v>
      </c>
      <c r="M11" s="35">
        <v>481561</v>
      </c>
      <c r="N11" s="35">
        <v>62246</v>
      </c>
      <c r="O11" s="35">
        <v>0</v>
      </c>
      <c r="P11" s="35">
        <v>395</v>
      </c>
      <c r="Q11" s="35">
        <v>155310</v>
      </c>
      <c r="R11" s="35">
        <v>0</v>
      </c>
      <c r="S11" s="35">
        <v>0</v>
      </c>
      <c r="T11" s="35">
        <v>2549</v>
      </c>
      <c r="U11" s="35">
        <v>119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152642</v>
      </c>
      <c r="AB11" s="36">
        <v>0</v>
      </c>
    </row>
    <row r="12" spans="1:28" ht="18" customHeight="1">
      <c r="A12" s="11" t="s">
        <v>30</v>
      </c>
      <c r="B12" s="12"/>
      <c r="C12" s="35">
        <v>1741146</v>
      </c>
      <c r="D12" s="35">
        <v>1503448</v>
      </c>
      <c r="E12" s="35">
        <v>523945</v>
      </c>
      <c r="F12" s="35">
        <v>462563</v>
      </c>
      <c r="G12" s="35">
        <v>91</v>
      </c>
      <c r="H12" s="35">
        <v>790</v>
      </c>
      <c r="I12" s="35">
        <v>8317</v>
      </c>
      <c r="J12" s="35">
        <v>0</v>
      </c>
      <c r="K12" s="35">
        <v>273484</v>
      </c>
      <c r="L12" s="35">
        <v>0</v>
      </c>
      <c r="M12" s="35">
        <v>213569</v>
      </c>
      <c r="N12" s="35">
        <v>19042</v>
      </c>
      <c r="O12" s="35">
        <v>243</v>
      </c>
      <c r="P12" s="35">
        <v>1404</v>
      </c>
      <c r="Q12" s="35">
        <v>237698</v>
      </c>
      <c r="R12" s="35">
        <v>0</v>
      </c>
      <c r="S12" s="35">
        <v>0</v>
      </c>
      <c r="T12" s="35">
        <v>0</v>
      </c>
      <c r="U12" s="35">
        <v>2100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235598</v>
      </c>
      <c r="AB12" s="36">
        <v>0</v>
      </c>
    </row>
    <row r="13" spans="1:28" ht="18" customHeight="1">
      <c r="A13" s="11" t="s">
        <v>31</v>
      </c>
      <c r="B13" s="12"/>
      <c r="C13" s="35">
        <v>3721836</v>
      </c>
      <c r="D13" s="35">
        <v>3594489</v>
      </c>
      <c r="E13" s="35">
        <v>556321</v>
      </c>
      <c r="F13" s="35">
        <v>758990</v>
      </c>
      <c r="G13" s="35">
        <v>14077</v>
      </c>
      <c r="H13" s="35">
        <v>0</v>
      </c>
      <c r="I13" s="35">
        <v>0</v>
      </c>
      <c r="J13" s="35">
        <v>0</v>
      </c>
      <c r="K13" s="35">
        <v>2085797</v>
      </c>
      <c r="L13" s="35">
        <v>0</v>
      </c>
      <c r="M13" s="35">
        <v>73153</v>
      </c>
      <c r="N13" s="35">
        <v>50170</v>
      </c>
      <c r="O13" s="35">
        <v>0</v>
      </c>
      <c r="P13" s="35">
        <v>55981</v>
      </c>
      <c r="Q13" s="35">
        <v>127347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127347</v>
      </c>
      <c r="AB13" s="36">
        <v>0</v>
      </c>
    </row>
    <row r="14" spans="1:28" ht="18" customHeight="1">
      <c r="A14" s="11" t="s">
        <v>32</v>
      </c>
      <c r="B14" s="12"/>
      <c r="C14" s="35">
        <v>4719470</v>
      </c>
      <c r="D14" s="35">
        <v>4390288</v>
      </c>
      <c r="E14" s="35">
        <v>2099605</v>
      </c>
      <c r="F14" s="35">
        <v>1759824</v>
      </c>
      <c r="G14" s="35">
        <v>0</v>
      </c>
      <c r="H14" s="35">
        <v>114</v>
      </c>
      <c r="I14" s="35">
        <v>0</v>
      </c>
      <c r="J14" s="35">
        <v>0</v>
      </c>
      <c r="K14" s="35">
        <v>27174</v>
      </c>
      <c r="L14" s="35">
        <v>0</v>
      </c>
      <c r="M14" s="35">
        <v>409233</v>
      </c>
      <c r="N14" s="35">
        <v>91058</v>
      </c>
      <c r="O14" s="35">
        <v>0</v>
      </c>
      <c r="P14" s="35">
        <v>3280</v>
      </c>
      <c r="Q14" s="35">
        <v>329182</v>
      </c>
      <c r="R14" s="35">
        <v>0</v>
      </c>
      <c r="S14" s="35">
        <v>39</v>
      </c>
      <c r="T14" s="35">
        <v>1935</v>
      </c>
      <c r="U14" s="35">
        <v>53</v>
      </c>
      <c r="V14" s="35">
        <v>0</v>
      </c>
      <c r="W14" s="35">
        <v>0</v>
      </c>
      <c r="X14" s="35">
        <v>91</v>
      </c>
      <c r="Y14" s="35">
        <v>0</v>
      </c>
      <c r="Z14" s="35">
        <v>0</v>
      </c>
      <c r="AA14" s="35">
        <v>327064</v>
      </c>
      <c r="AB14" s="36">
        <v>0</v>
      </c>
    </row>
    <row r="15" spans="1:28" ht="18" customHeight="1">
      <c r="A15" s="11" t="s">
        <v>33</v>
      </c>
      <c r="B15" s="12"/>
      <c r="C15" s="35">
        <v>2669505</v>
      </c>
      <c r="D15" s="35">
        <v>2603776</v>
      </c>
      <c r="E15" s="35">
        <v>1211704</v>
      </c>
      <c r="F15" s="35">
        <v>1357882</v>
      </c>
      <c r="G15" s="35">
        <v>0</v>
      </c>
      <c r="H15" s="35">
        <v>0</v>
      </c>
      <c r="I15" s="35">
        <v>2828</v>
      </c>
      <c r="J15" s="35">
        <v>0</v>
      </c>
      <c r="K15" s="35">
        <v>1185</v>
      </c>
      <c r="L15" s="35">
        <v>0</v>
      </c>
      <c r="M15" s="35">
        <v>19893</v>
      </c>
      <c r="N15" s="35">
        <v>9424</v>
      </c>
      <c r="O15" s="35">
        <v>407</v>
      </c>
      <c r="P15" s="35">
        <v>453</v>
      </c>
      <c r="Q15" s="35">
        <v>65729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65729</v>
      </c>
      <c r="AB15" s="36">
        <v>0</v>
      </c>
    </row>
    <row r="16" spans="1:28" ht="18" customHeight="1">
      <c r="A16" s="13" t="s">
        <v>34</v>
      </c>
      <c r="B16" s="14"/>
      <c r="C16" s="37">
        <v>3025192</v>
      </c>
      <c r="D16" s="37">
        <v>2890727</v>
      </c>
      <c r="E16" s="37">
        <v>1258914</v>
      </c>
      <c r="F16" s="37">
        <v>1542669</v>
      </c>
      <c r="G16" s="37">
        <v>0</v>
      </c>
      <c r="H16" s="37">
        <v>0</v>
      </c>
      <c r="I16" s="37">
        <v>66</v>
      </c>
      <c r="J16" s="37">
        <v>0</v>
      </c>
      <c r="K16" s="37">
        <v>0</v>
      </c>
      <c r="L16" s="37">
        <v>0</v>
      </c>
      <c r="M16" s="37">
        <v>66596</v>
      </c>
      <c r="N16" s="37">
        <v>20470</v>
      </c>
      <c r="O16" s="37">
        <v>66</v>
      </c>
      <c r="P16" s="37">
        <v>1946</v>
      </c>
      <c r="Q16" s="37">
        <v>134465</v>
      </c>
      <c r="R16" s="37">
        <v>0</v>
      </c>
      <c r="S16" s="37">
        <v>0</v>
      </c>
      <c r="T16" s="37">
        <v>0</v>
      </c>
      <c r="U16" s="37">
        <v>621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133844</v>
      </c>
      <c r="AB16" s="38">
        <v>0</v>
      </c>
    </row>
    <row r="17" spans="1:28" ht="18" customHeight="1">
      <c r="A17" s="15" t="s">
        <v>35</v>
      </c>
      <c r="B17" s="16"/>
      <c r="C17" s="39">
        <f aca="true" t="shared" si="1" ref="C17:AB17">C10</f>
        <v>84776</v>
      </c>
      <c r="D17" s="39">
        <f t="shared" si="1"/>
        <v>67189</v>
      </c>
      <c r="E17" s="39">
        <f t="shared" si="1"/>
        <v>3053</v>
      </c>
      <c r="F17" s="39">
        <f t="shared" si="1"/>
        <v>0</v>
      </c>
      <c r="G17" s="39">
        <f t="shared" si="1"/>
        <v>0</v>
      </c>
      <c r="H17" s="39">
        <f t="shared" si="1"/>
        <v>0</v>
      </c>
      <c r="I17" s="39">
        <f t="shared" si="1"/>
        <v>0</v>
      </c>
      <c r="J17" s="39">
        <f t="shared" si="1"/>
        <v>21564</v>
      </c>
      <c r="K17" s="39">
        <f t="shared" si="1"/>
        <v>41948</v>
      </c>
      <c r="L17" s="39">
        <f t="shared" si="1"/>
        <v>0</v>
      </c>
      <c r="M17" s="39">
        <f t="shared" si="1"/>
        <v>0</v>
      </c>
      <c r="N17" s="39">
        <f t="shared" si="1"/>
        <v>0</v>
      </c>
      <c r="O17" s="39">
        <f t="shared" si="1"/>
        <v>0</v>
      </c>
      <c r="P17" s="39">
        <f t="shared" si="1"/>
        <v>624</v>
      </c>
      <c r="Q17" s="39">
        <f t="shared" si="1"/>
        <v>17587</v>
      </c>
      <c r="R17" s="39">
        <f t="shared" si="1"/>
        <v>0</v>
      </c>
      <c r="S17" s="39">
        <f t="shared" si="1"/>
        <v>0</v>
      </c>
      <c r="T17" s="39">
        <f t="shared" si="1"/>
        <v>0</v>
      </c>
      <c r="U17" s="39">
        <f t="shared" si="1"/>
        <v>0</v>
      </c>
      <c r="V17" s="39">
        <f t="shared" si="1"/>
        <v>0</v>
      </c>
      <c r="W17" s="39">
        <f t="shared" si="1"/>
        <v>12829</v>
      </c>
      <c r="X17" s="39">
        <f t="shared" si="1"/>
        <v>0</v>
      </c>
      <c r="Y17" s="39">
        <f t="shared" si="1"/>
        <v>0</v>
      </c>
      <c r="Z17" s="39">
        <f t="shared" si="1"/>
        <v>0</v>
      </c>
      <c r="AA17" s="39">
        <f t="shared" si="1"/>
        <v>4758</v>
      </c>
      <c r="AB17" s="40">
        <f t="shared" si="1"/>
        <v>0</v>
      </c>
    </row>
    <row r="18" spans="1:28" ht="18" customHeight="1">
      <c r="A18" s="17" t="s">
        <v>36</v>
      </c>
      <c r="B18" s="18"/>
      <c r="C18" s="35">
        <v>422888</v>
      </c>
      <c r="D18" s="35">
        <v>404333</v>
      </c>
      <c r="E18" s="35">
        <v>207636</v>
      </c>
      <c r="F18" s="5">
        <v>0</v>
      </c>
      <c r="G18" s="5">
        <v>0</v>
      </c>
      <c r="H18" s="5">
        <v>45</v>
      </c>
      <c r="I18" s="5">
        <v>0</v>
      </c>
      <c r="J18" s="35">
        <v>0</v>
      </c>
      <c r="K18" s="35">
        <v>123916</v>
      </c>
      <c r="L18" s="5">
        <v>0</v>
      </c>
      <c r="M18" s="5">
        <v>69687</v>
      </c>
      <c r="N18" s="5">
        <v>3049</v>
      </c>
      <c r="O18" s="5">
        <v>0</v>
      </c>
      <c r="P18" s="35">
        <v>0</v>
      </c>
      <c r="Q18" s="35">
        <v>18555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35">
        <v>0</v>
      </c>
      <c r="X18" s="5">
        <v>0</v>
      </c>
      <c r="Y18" s="5">
        <v>0</v>
      </c>
      <c r="Z18" s="5">
        <v>0</v>
      </c>
      <c r="AA18" s="35">
        <v>18555</v>
      </c>
      <c r="AB18" s="6">
        <v>0</v>
      </c>
    </row>
    <row r="19" spans="1:28" ht="18" customHeight="1">
      <c r="A19" s="17" t="s">
        <v>37</v>
      </c>
      <c r="B19" s="18"/>
      <c r="C19" s="35">
        <v>590950</v>
      </c>
      <c r="D19" s="35">
        <v>541200</v>
      </c>
      <c r="E19" s="35">
        <v>149167</v>
      </c>
      <c r="F19" s="35">
        <v>0</v>
      </c>
      <c r="G19" s="35">
        <v>0</v>
      </c>
      <c r="H19" s="35">
        <v>1052</v>
      </c>
      <c r="I19" s="35">
        <v>0</v>
      </c>
      <c r="J19" s="35">
        <v>0</v>
      </c>
      <c r="K19" s="35">
        <v>204117</v>
      </c>
      <c r="L19" s="35">
        <v>0</v>
      </c>
      <c r="M19" s="35">
        <v>186724</v>
      </c>
      <c r="N19" s="35">
        <v>0</v>
      </c>
      <c r="O19" s="35">
        <v>0</v>
      </c>
      <c r="P19" s="35">
        <v>140</v>
      </c>
      <c r="Q19" s="35">
        <v>49750</v>
      </c>
      <c r="R19" s="35">
        <v>0</v>
      </c>
      <c r="S19" s="35">
        <v>0</v>
      </c>
      <c r="T19" s="35">
        <v>2549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47201</v>
      </c>
      <c r="AB19" s="36">
        <v>0</v>
      </c>
    </row>
    <row r="20" spans="1:28" ht="18" customHeight="1">
      <c r="A20" s="17" t="s">
        <v>38</v>
      </c>
      <c r="B20" s="18"/>
      <c r="C20" s="35">
        <v>236178</v>
      </c>
      <c r="D20" s="35">
        <v>214695</v>
      </c>
      <c r="E20" s="35">
        <v>86467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35407</v>
      </c>
      <c r="L20" s="35">
        <v>0</v>
      </c>
      <c r="M20" s="35">
        <v>91296</v>
      </c>
      <c r="N20" s="35">
        <v>1525</v>
      </c>
      <c r="O20" s="35">
        <v>0</v>
      </c>
      <c r="P20" s="35">
        <v>0</v>
      </c>
      <c r="Q20" s="35">
        <v>21483</v>
      </c>
      <c r="R20" s="35">
        <v>0</v>
      </c>
      <c r="S20" s="35">
        <v>0</v>
      </c>
      <c r="T20" s="35">
        <v>0</v>
      </c>
      <c r="U20" s="35">
        <v>119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21364</v>
      </c>
      <c r="AB20" s="36">
        <v>0</v>
      </c>
    </row>
    <row r="21" spans="1:28" ht="18" customHeight="1">
      <c r="A21" s="17" t="s">
        <v>39</v>
      </c>
      <c r="B21" s="18"/>
      <c r="C21" s="35">
        <v>1076966</v>
      </c>
      <c r="D21" s="35">
        <v>1034340</v>
      </c>
      <c r="E21" s="35">
        <v>770902</v>
      </c>
      <c r="F21" s="35">
        <v>249</v>
      </c>
      <c r="G21" s="35">
        <v>0</v>
      </c>
      <c r="H21" s="35">
        <v>51</v>
      </c>
      <c r="I21" s="35">
        <v>0</v>
      </c>
      <c r="J21" s="35">
        <v>0</v>
      </c>
      <c r="K21" s="35">
        <v>99550</v>
      </c>
      <c r="L21" s="35">
        <v>0</v>
      </c>
      <c r="M21" s="35">
        <v>107783</v>
      </c>
      <c r="N21" s="35">
        <v>55805</v>
      </c>
      <c r="O21" s="35">
        <v>0</v>
      </c>
      <c r="P21" s="35">
        <v>0</v>
      </c>
      <c r="Q21" s="35">
        <v>42626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42626</v>
      </c>
      <c r="AB21" s="36">
        <v>0</v>
      </c>
    </row>
    <row r="22" spans="1:28" ht="18" customHeight="1">
      <c r="A22" s="17" t="s">
        <v>40</v>
      </c>
      <c r="B22" s="18"/>
      <c r="C22" s="35">
        <v>288169</v>
      </c>
      <c r="D22" s="35">
        <v>265273</v>
      </c>
      <c r="E22" s="35">
        <v>186634</v>
      </c>
      <c r="F22" s="35">
        <v>0</v>
      </c>
      <c r="G22" s="35">
        <v>0</v>
      </c>
      <c r="H22" s="35">
        <v>321</v>
      </c>
      <c r="I22" s="35">
        <v>0</v>
      </c>
      <c r="J22" s="35">
        <v>0</v>
      </c>
      <c r="K22" s="35">
        <v>50125</v>
      </c>
      <c r="L22" s="35">
        <v>0</v>
      </c>
      <c r="M22" s="35">
        <v>26071</v>
      </c>
      <c r="N22" s="35">
        <v>1867</v>
      </c>
      <c r="O22" s="35">
        <v>0</v>
      </c>
      <c r="P22" s="35">
        <v>255</v>
      </c>
      <c r="Q22" s="35">
        <v>22896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22896</v>
      </c>
      <c r="AB22" s="36">
        <v>0</v>
      </c>
    </row>
    <row r="23" spans="1:28" ht="18" customHeight="1">
      <c r="A23" s="17" t="s">
        <v>41</v>
      </c>
      <c r="B23" s="18"/>
      <c r="C23" s="35">
        <v>405794</v>
      </c>
      <c r="D23" s="35">
        <v>364811</v>
      </c>
      <c r="E23" s="35">
        <v>64632</v>
      </c>
      <c r="F23" s="35">
        <v>5391</v>
      </c>
      <c r="G23" s="35">
        <v>0</v>
      </c>
      <c r="H23" s="35">
        <v>0</v>
      </c>
      <c r="I23" s="35">
        <v>269</v>
      </c>
      <c r="J23" s="35">
        <v>0</v>
      </c>
      <c r="K23" s="35">
        <v>174406</v>
      </c>
      <c r="L23" s="35">
        <v>0</v>
      </c>
      <c r="M23" s="35">
        <v>120102</v>
      </c>
      <c r="N23" s="35">
        <v>0</v>
      </c>
      <c r="O23" s="35">
        <v>0</v>
      </c>
      <c r="P23" s="35">
        <v>11</v>
      </c>
      <c r="Q23" s="35">
        <v>40983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40983</v>
      </c>
      <c r="AB23" s="36">
        <v>0</v>
      </c>
    </row>
    <row r="24" spans="1:28" ht="18" customHeight="1">
      <c r="A24" s="17" t="s">
        <v>42</v>
      </c>
      <c r="B24" s="18"/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6">
        <v>0</v>
      </c>
    </row>
    <row r="25" spans="1:28" ht="18" customHeight="1">
      <c r="A25" s="17" t="s">
        <v>43</v>
      </c>
      <c r="B25" s="18"/>
      <c r="C25" s="35">
        <v>30395</v>
      </c>
      <c r="D25" s="35">
        <v>25109</v>
      </c>
      <c r="E25" s="35">
        <v>12851</v>
      </c>
      <c r="F25" s="35">
        <v>583</v>
      </c>
      <c r="G25" s="35">
        <v>0</v>
      </c>
      <c r="H25" s="35">
        <v>0</v>
      </c>
      <c r="I25" s="35">
        <v>0</v>
      </c>
      <c r="J25" s="35">
        <v>0</v>
      </c>
      <c r="K25" s="35">
        <v>8812</v>
      </c>
      <c r="L25" s="35">
        <v>0</v>
      </c>
      <c r="M25" s="35">
        <v>2863</v>
      </c>
      <c r="N25" s="35">
        <v>0</v>
      </c>
      <c r="O25" s="35">
        <v>0</v>
      </c>
      <c r="P25" s="35">
        <v>0</v>
      </c>
      <c r="Q25" s="35">
        <v>5286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5286</v>
      </c>
      <c r="AB25" s="36">
        <v>0</v>
      </c>
    </row>
    <row r="26" spans="1:28" ht="18" customHeight="1">
      <c r="A26" s="17" t="s">
        <v>44</v>
      </c>
      <c r="B26" s="18"/>
      <c r="C26" s="35">
        <v>45962</v>
      </c>
      <c r="D26" s="35">
        <v>29378</v>
      </c>
      <c r="E26" s="35">
        <v>9447</v>
      </c>
      <c r="F26" s="35">
        <v>65</v>
      </c>
      <c r="G26" s="35">
        <v>0</v>
      </c>
      <c r="H26" s="35">
        <v>0</v>
      </c>
      <c r="I26" s="35">
        <v>0</v>
      </c>
      <c r="J26" s="35">
        <v>0</v>
      </c>
      <c r="K26" s="35">
        <v>15503</v>
      </c>
      <c r="L26" s="35">
        <v>0</v>
      </c>
      <c r="M26" s="35">
        <v>4263</v>
      </c>
      <c r="N26" s="35">
        <v>0</v>
      </c>
      <c r="O26" s="35">
        <v>0</v>
      </c>
      <c r="P26" s="35">
        <v>100</v>
      </c>
      <c r="Q26" s="35">
        <v>16584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16584</v>
      </c>
      <c r="AB26" s="36">
        <v>0</v>
      </c>
    </row>
    <row r="27" spans="1:28" ht="18" customHeight="1">
      <c r="A27" s="17" t="s">
        <v>45</v>
      </c>
      <c r="B27" s="18"/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6">
        <v>0</v>
      </c>
    </row>
    <row r="28" spans="1:28" ht="18" customHeight="1">
      <c r="A28" s="17" t="s">
        <v>46</v>
      </c>
      <c r="B28" s="18"/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6">
        <v>0</v>
      </c>
    </row>
    <row r="29" spans="1:28" ht="18" customHeight="1">
      <c r="A29" s="17" t="s">
        <v>47</v>
      </c>
      <c r="B29" s="18"/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6">
        <v>0</v>
      </c>
    </row>
    <row r="30" spans="1:28" ht="18" customHeight="1">
      <c r="A30" s="17" t="s">
        <v>48</v>
      </c>
      <c r="B30" s="18"/>
      <c r="C30" s="35">
        <v>181130</v>
      </c>
      <c r="D30" s="35">
        <v>157019</v>
      </c>
      <c r="E30" s="35">
        <v>29453</v>
      </c>
      <c r="F30" s="35">
        <v>91601</v>
      </c>
      <c r="G30" s="35">
        <v>91</v>
      </c>
      <c r="H30" s="35">
        <v>0</v>
      </c>
      <c r="I30" s="35">
        <v>4890</v>
      </c>
      <c r="J30" s="35">
        <v>0</v>
      </c>
      <c r="K30" s="35">
        <v>8382</v>
      </c>
      <c r="L30" s="35">
        <v>0</v>
      </c>
      <c r="M30" s="35">
        <v>12056</v>
      </c>
      <c r="N30" s="35">
        <v>10543</v>
      </c>
      <c r="O30" s="35">
        <v>0</v>
      </c>
      <c r="P30" s="35">
        <v>3</v>
      </c>
      <c r="Q30" s="35">
        <v>24111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24111</v>
      </c>
      <c r="AB30" s="36">
        <v>0</v>
      </c>
    </row>
    <row r="31" spans="1:28" ht="18" customHeight="1">
      <c r="A31" s="17" t="s">
        <v>49</v>
      </c>
      <c r="B31" s="18"/>
      <c r="C31" s="35">
        <v>374177</v>
      </c>
      <c r="D31" s="35">
        <v>275521</v>
      </c>
      <c r="E31" s="35">
        <v>226993</v>
      </c>
      <c r="F31" s="35">
        <v>0</v>
      </c>
      <c r="G31" s="35">
        <v>0</v>
      </c>
      <c r="H31" s="35">
        <v>790</v>
      </c>
      <c r="I31" s="35">
        <v>0</v>
      </c>
      <c r="J31" s="35">
        <v>0</v>
      </c>
      <c r="K31" s="35">
        <v>2064</v>
      </c>
      <c r="L31" s="35">
        <v>0</v>
      </c>
      <c r="M31" s="35">
        <v>45556</v>
      </c>
      <c r="N31" s="35">
        <v>63</v>
      </c>
      <c r="O31" s="35">
        <v>0</v>
      </c>
      <c r="P31" s="35">
        <v>55</v>
      </c>
      <c r="Q31" s="35">
        <v>98656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98656</v>
      </c>
      <c r="AB31" s="36">
        <v>0</v>
      </c>
    </row>
    <row r="32" spans="1:28" ht="18" customHeight="1">
      <c r="A32" s="17" t="s">
        <v>50</v>
      </c>
      <c r="B32" s="18"/>
      <c r="C32" s="35">
        <v>159248</v>
      </c>
      <c r="D32" s="35">
        <v>157131</v>
      </c>
      <c r="E32" s="35">
        <v>151957</v>
      </c>
      <c r="F32" s="35">
        <v>34</v>
      </c>
      <c r="G32" s="35">
        <v>0</v>
      </c>
      <c r="H32" s="35">
        <v>0</v>
      </c>
      <c r="I32" s="35">
        <v>0</v>
      </c>
      <c r="J32" s="35">
        <v>0</v>
      </c>
      <c r="K32" s="35">
        <v>3595</v>
      </c>
      <c r="L32" s="35">
        <v>0</v>
      </c>
      <c r="M32" s="35">
        <v>1545</v>
      </c>
      <c r="N32" s="35">
        <v>0</v>
      </c>
      <c r="O32" s="35">
        <v>0</v>
      </c>
      <c r="P32" s="35">
        <v>0</v>
      </c>
      <c r="Q32" s="35">
        <v>2117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2117</v>
      </c>
      <c r="AB32" s="36">
        <v>0</v>
      </c>
    </row>
    <row r="33" spans="1:28" ht="18" customHeight="1">
      <c r="A33" s="17" t="s">
        <v>51</v>
      </c>
      <c r="B33" s="18"/>
      <c r="C33" s="35">
        <v>11379</v>
      </c>
      <c r="D33" s="35">
        <v>9970</v>
      </c>
      <c r="E33" s="35">
        <v>8127</v>
      </c>
      <c r="F33" s="35">
        <v>0</v>
      </c>
      <c r="G33" s="35">
        <v>0</v>
      </c>
      <c r="H33" s="35">
        <v>114</v>
      </c>
      <c r="I33" s="35">
        <v>0</v>
      </c>
      <c r="J33" s="35">
        <v>0</v>
      </c>
      <c r="K33" s="35">
        <v>0</v>
      </c>
      <c r="L33" s="35">
        <v>0</v>
      </c>
      <c r="M33" s="35">
        <v>127</v>
      </c>
      <c r="N33" s="35">
        <v>1602</v>
      </c>
      <c r="O33" s="35">
        <v>0</v>
      </c>
      <c r="P33" s="35">
        <v>0</v>
      </c>
      <c r="Q33" s="35">
        <v>1409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1409</v>
      </c>
      <c r="AB33" s="36">
        <v>0</v>
      </c>
    </row>
    <row r="34" spans="1:28" ht="18" customHeight="1">
      <c r="A34" s="17" t="s">
        <v>52</v>
      </c>
      <c r="B34" s="18"/>
      <c r="C34" s="35">
        <v>133276</v>
      </c>
      <c r="D34" s="35">
        <v>103255</v>
      </c>
      <c r="E34" s="35">
        <v>94331</v>
      </c>
      <c r="F34" s="35">
        <v>1069</v>
      </c>
      <c r="G34" s="35">
        <v>0</v>
      </c>
      <c r="H34" s="35">
        <v>0</v>
      </c>
      <c r="I34" s="35">
        <v>0</v>
      </c>
      <c r="J34" s="35">
        <v>0</v>
      </c>
      <c r="K34" s="35">
        <v>255</v>
      </c>
      <c r="L34" s="35">
        <v>0</v>
      </c>
      <c r="M34" s="35">
        <v>7600</v>
      </c>
      <c r="N34" s="35">
        <v>0</v>
      </c>
      <c r="O34" s="35">
        <v>0</v>
      </c>
      <c r="P34" s="35">
        <v>0</v>
      </c>
      <c r="Q34" s="35">
        <v>30021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30021</v>
      </c>
      <c r="AB34" s="36">
        <v>0</v>
      </c>
    </row>
    <row r="35" spans="1:28" ht="18" customHeight="1">
      <c r="A35" s="17" t="s">
        <v>53</v>
      </c>
      <c r="B35" s="18"/>
      <c r="C35" s="35">
        <v>197468</v>
      </c>
      <c r="D35" s="35">
        <v>180200</v>
      </c>
      <c r="E35" s="35">
        <v>35850</v>
      </c>
      <c r="F35" s="35">
        <v>62491</v>
      </c>
      <c r="G35" s="35">
        <v>0</v>
      </c>
      <c r="H35" s="35">
        <v>0</v>
      </c>
      <c r="I35" s="35">
        <v>13</v>
      </c>
      <c r="J35" s="35">
        <v>0</v>
      </c>
      <c r="K35" s="35">
        <v>54514</v>
      </c>
      <c r="L35" s="35">
        <v>0</v>
      </c>
      <c r="M35" s="35">
        <v>26039</v>
      </c>
      <c r="N35" s="35">
        <v>0</v>
      </c>
      <c r="O35" s="35">
        <v>73</v>
      </c>
      <c r="P35" s="35">
        <v>1220</v>
      </c>
      <c r="Q35" s="35">
        <v>17268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17268</v>
      </c>
      <c r="AB35" s="36">
        <v>0</v>
      </c>
    </row>
    <row r="36" spans="1:28" ht="18" customHeight="1">
      <c r="A36" s="17" t="s">
        <v>54</v>
      </c>
      <c r="B36" s="18"/>
      <c r="C36" s="35">
        <v>2224450</v>
      </c>
      <c r="D36" s="35">
        <v>2151273</v>
      </c>
      <c r="E36" s="35">
        <v>60144</v>
      </c>
      <c r="F36" s="35">
        <v>87034</v>
      </c>
      <c r="G36" s="35">
        <v>14073</v>
      </c>
      <c r="H36" s="35">
        <v>0</v>
      </c>
      <c r="I36" s="35">
        <v>0</v>
      </c>
      <c r="J36" s="35">
        <v>0</v>
      </c>
      <c r="K36" s="35">
        <v>1918721</v>
      </c>
      <c r="L36" s="35">
        <v>0</v>
      </c>
      <c r="M36" s="35">
        <v>39420</v>
      </c>
      <c r="N36" s="35">
        <v>0</v>
      </c>
      <c r="O36" s="35">
        <v>0</v>
      </c>
      <c r="P36" s="35">
        <v>31881</v>
      </c>
      <c r="Q36" s="35">
        <v>73177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73177</v>
      </c>
      <c r="AB36" s="36">
        <v>0</v>
      </c>
    </row>
    <row r="37" spans="1:28" ht="18" customHeight="1">
      <c r="A37" s="17" t="s">
        <v>55</v>
      </c>
      <c r="B37" s="18"/>
      <c r="C37" s="35">
        <v>1288016</v>
      </c>
      <c r="D37" s="35">
        <v>1239164</v>
      </c>
      <c r="E37" s="35">
        <v>332263</v>
      </c>
      <c r="F37" s="35">
        <v>643213</v>
      </c>
      <c r="G37" s="35">
        <v>4</v>
      </c>
      <c r="H37" s="35">
        <v>0</v>
      </c>
      <c r="I37" s="35">
        <v>0</v>
      </c>
      <c r="J37" s="35">
        <v>0</v>
      </c>
      <c r="K37" s="35">
        <v>163245</v>
      </c>
      <c r="L37" s="35">
        <v>0</v>
      </c>
      <c r="M37" s="35">
        <v>30665</v>
      </c>
      <c r="N37" s="35">
        <v>45968</v>
      </c>
      <c r="O37" s="35">
        <v>0</v>
      </c>
      <c r="P37" s="35">
        <v>23806</v>
      </c>
      <c r="Q37" s="35">
        <v>48852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48852</v>
      </c>
      <c r="AB37" s="36">
        <v>0</v>
      </c>
    </row>
    <row r="38" spans="1:28" ht="18" customHeight="1">
      <c r="A38" s="17" t="s">
        <v>56</v>
      </c>
      <c r="B38" s="18"/>
      <c r="C38" s="35">
        <v>506220</v>
      </c>
      <c r="D38" s="35">
        <v>471410</v>
      </c>
      <c r="E38" s="35">
        <v>144719</v>
      </c>
      <c r="F38" s="35">
        <v>302432</v>
      </c>
      <c r="G38" s="35">
        <v>0</v>
      </c>
      <c r="H38" s="35">
        <v>0</v>
      </c>
      <c r="I38" s="35">
        <v>3145</v>
      </c>
      <c r="J38" s="35">
        <v>0</v>
      </c>
      <c r="K38" s="35">
        <v>9803</v>
      </c>
      <c r="L38" s="35">
        <v>0</v>
      </c>
      <c r="M38" s="35">
        <v>2690</v>
      </c>
      <c r="N38" s="35">
        <v>8436</v>
      </c>
      <c r="O38" s="35">
        <v>170</v>
      </c>
      <c r="P38" s="35">
        <v>15</v>
      </c>
      <c r="Q38" s="35">
        <v>34810</v>
      </c>
      <c r="R38" s="35">
        <v>0</v>
      </c>
      <c r="S38" s="35">
        <v>0</v>
      </c>
      <c r="T38" s="35">
        <v>0</v>
      </c>
      <c r="U38" s="35">
        <v>2100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32710</v>
      </c>
      <c r="AB38" s="36">
        <v>0</v>
      </c>
    </row>
    <row r="39" spans="1:28" ht="18" customHeight="1">
      <c r="A39" s="17" t="s">
        <v>57</v>
      </c>
      <c r="B39" s="18"/>
      <c r="C39" s="35">
        <v>50122</v>
      </c>
      <c r="D39" s="35">
        <v>46921</v>
      </c>
      <c r="E39" s="35">
        <v>11957</v>
      </c>
      <c r="F39" s="35">
        <v>28709</v>
      </c>
      <c r="G39" s="35">
        <v>0</v>
      </c>
      <c r="H39" s="35">
        <v>0</v>
      </c>
      <c r="I39" s="35">
        <v>0</v>
      </c>
      <c r="J39" s="35">
        <v>0</v>
      </c>
      <c r="K39" s="35">
        <v>236</v>
      </c>
      <c r="L39" s="35">
        <v>0</v>
      </c>
      <c r="M39" s="35">
        <v>1523</v>
      </c>
      <c r="N39" s="35">
        <v>4202</v>
      </c>
      <c r="O39" s="35">
        <v>0</v>
      </c>
      <c r="P39" s="35">
        <v>294</v>
      </c>
      <c r="Q39" s="35">
        <v>3201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3201</v>
      </c>
      <c r="AB39" s="36">
        <v>0</v>
      </c>
    </row>
    <row r="40" spans="1:28" ht="18" customHeight="1">
      <c r="A40" s="17" t="s">
        <v>58</v>
      </c>
      <c r="B40" s="18"/>
      <c r="C40" s="35">
        <v>375851</v>
      </c>
      <c r="D40" s="35">
        <v>350168</v>
      </c>
      <c r="E40" s="35">
        <v>102898</v>
      </c>
      <c r="F40" s="35">
        <v>227160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9855</v>
      </c>
      <c r="N40" s="35">
        <v>10255</v>
      </c>
      <c r="O40" s="35">
        <v>0</v>
      </c>
      <c r="P40" s="35">
        <v>0</v>
      </c>
      <c r="Q40" s="35">
        <v>25683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25683</v>
      </c>
      <c r="AB40" s="36">
        <v>0</v>
      </c>
    </row>
    <row r="41" spans="1:28" ht="18" customHeight="1">
      <c r="A41" s="17" t="s">
        <v>59</v>
      </c>
      <c r="B41" s="18"/>
      <c r="C41" s="35">
        <v>77573</v>
      </c>
      <c r="D41" s="35">
        <v>62299</v>
      </c>
      <c r="E41" s="35">
        <v>31165</v>
      </c>
      <c r="F41" s="35">
        <v>17470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13664</v>
      </c>
      <c r="N41" s="35">
        <v>0</v>
      </c>
      <c r="O41" s="35">
        <v>0</v>
      </c>
      <c r="P41" s="35">
        <v>0</v>
      </c>
      <c r="Q41" s="35">
        <v>15274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15274</v>
      </c>
      <c r="AB41" s="36">
        <v>0</v>
      </c>
    </row>
    <row r="42" spans="1:28" ht="18" customHeight="1">
      <c r="A42" s="17" t="s">
        <v>60</v>
      </c>
      <c r="B42" s="18"/>
      <c r="C42" s="35">
        <v>279177</v>
      </c>
      <c r="D42" s="35">
        <v>266782</v>
      </c>
      <c r="E42" s="35">
        <v>109149</v>
      </c>
      <c r="F42" s="35">
        <v>121870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23931</v>
      </c>
      <c r="N42" s="35">
        <v>11832</v>
      </c>
      <c r="O42" s="35">
        <v>0</v>
      </c>
      <c r="P42" s="35">
        <v>0</v>
      </c>
      <c r="Q42" s="35">
        <v>12395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12395</v>
      </c>
      <c r="AB42" s="36">
        <v>0</v>
      </c>
    </row>
    <row r="43" spans="1:28" ht="18" customHeight="1">
      <c r="A43" s="17" t="s">
        <v>61</v>
      </c>
      <c r="B43" s="18"/>
      <c r="C43" s="35">
        <v>13466</v>
      </c>
      <c r="D43" s="35">
        <v>12916</v>
      </c>
      <c r="E43" s="35">
        <v>8165</v>
      </c>
      <c r="F43" s="35">
        <v>4751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550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550</v>
      </c>
      <c r="AB43" s="36">
        <v>0</v>
      </c>
    </row>
    <row r="44" spans="1:28" ht="18" customHeight="1">
      <c r="A44" s="17" t="s">
        <v>62</v>
      </c>
      <c r="B44" s="18"/>
      <c r="C44" s="35">
        <v>876506</v>
      </c>
      <c r="D44" s="35">
        <v>841969</v>
      </c>
      <c r="E44" s="35">
        <v>430925</v>
      </c>
      <c r="F44" s="35">
        <v>331327</v>
      </c>
      <c r="G44" s="35">
        <v>0</v>
      </c>
      <c r="H44" s="35">
        <v>0</v>
      </c>
      <c r="I44" s="35">
        <v>0</v>
      </c>
      <c r="J44" s="35">
        <v>0</v>
      </c>
      <c r="K44" s="35">
        <v>8377</v>
      </c>
      <c r="L44" s="35">
        <v>0</v>
      </c>
      <c r="M44" s="35">
        <v>61976</v>
      </c>
      <c r="N44" s="35">
        <v>9364</v>
      </c>
      <c r="O44" s="35">
        <v>0</v>
      </c>
      <c r="P44" s="35">
        <v>0</v>
      </c>
      <c r="Q44" s="35">
        <v>34537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34537</v>
      </c>
      <c r="AB44" s="36">
        <v>0</v>
      </c>
    </row>
    <row r="45" spans="1:28" ht="18" customHeight="1">
      <c r="A45" s="17" t="s">
        <v>63</v>
      </c>
      <c r="B45" s="18"/>
      <c r="C45" s="35">
        <v>53413</v>
      </c>
      <c r="D45" s="35">
        <v>50750</v>
      </c>
      <c r="E45" s="35">
        <v>28819</v>
      </c>
      <c r="F45" s="35">
        <v>20013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1918</v>
      </c>
      <c r="N45" s="35">
        <v>0</v>
      </c>
      <c r="O45" s="35">
        <v>0</v>
      </c>
      <c r="P45" s="35">
        <v>0</v>
      </c>
      <c r="Q45" s="35">
        <v>2663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2663</v>
      </c>
      <c r="AB45" s="36">
        <v>0</v>
      </c>
    </row>
    <row r="46" spans="1:28" ht="18" customHeight="1">
      <c r="A46" s="17" t="s">
        <v>64</v>
      </c>
      <c r="B46" s="18"/>
      <c r="C46" s="35">
        <v>259537</v>
      </c>
      <c r="D46" s="35">
        <v>231818</v>
      </c>
      <c r="E46" s="35">
        <v>113314</v>
      </c>
      <c r="F46" s="35">
        <v>113791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1433</v>
      </c>
      <c r="N46" s="35">
        <v>0</v>
      </c>
      <c r="O46" s="35">
        <v>0</v>
      </c>
      <c r="P46" s="35">
        <v>3280</v>
      </c>
      <c r="Q46" s="35">
        <v>27719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27719</v>
      </c>
      <c r="AB46" s="36">
        <v>0</v>
      </c>
    </row>
    <row r="47" spans="1:28" ht="18" customHeight="1">
      <c r="A47" s="17" t="s">
        <v>65</v>
      </c>
      <c r="B47" s="18"/>
      <c r="C47" s="35">
        <v>310089</v>
      </c>
      <c r="D47" s="35">
        <v>300826</v>
      </c>
      <c r="E47" s="35">
        <v>241287</v>
      </c>
      <c r="F47" s="35">
        <v>17730</v>
      </c>
      <c r="G47" s="35">
        <v>0</v>
      </c>
      <c r="H47" s="35">
        <v>0</v>
      </c>
      <c r="I47" s="35">
        <v>0</v>
      </c>
      <c r="J47" s="35">
        <v>0</v>
      </c>
      <c r="K47" s="35">
        <v>6444</v>
      </c>
      <c r="L47" s="35">
        <v>0</v>
      </c>
      <c r="M47" s="35">
        <v>19049</v>
      </c>
      <c r="N47" s="35">
        <v>16316</v>
      </c>
      <c r="O47" s="35">
        <v>0</v>
      </c>
      <c r="P47" s="35">
        <v>0</v>
      </c>
      <c r="Q47" s="35">
        <v>9263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9263</v>
      </c>
      <c r="AB47" s="36">
        <v>0</v>
      </c>
    </row>
    <row r="48" spans="1:28" ht="18" customHeight="1">
      <c r="A48" s="17" t="s">
        <v>66</v>
      </c>
      <c r="B48" s="18"/>
      <c r="C48" s="35">
        <v>563431</v>
      </c>
      <c r="D48" s="35">
        <v>505780</v>
      </c>
      <c r="E48" s="35">
        <v>238451</v>
      </c>
      <c r="F48" s="35">
        <v>94354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147415</v>
      </c>
      <c r="N48" s="35">
        <v>25560</v>
      </c>
      <c r="O48" s="35">
        <v>0</v>
      </c>
      <c r="P48" s="35">
        <v>0</v>
      </c>
      <c r="Q48" s="35">
        <v>57651</v>
      </c>
      <c r="R48" s="35">
        <v>0</v>
      </c>
      <c r="S48" s="35">
        <v>39</v>
      </c>
      <c r="T48" s="35">
        <v>1935</v>
      </c>
      <c r="U48" s="35">
        <v>0</v>
      </c>
      <c r="V48" s="35">
        <v>0</v>
      </c>
      <c r="W48" s="35">
        <v>0</v>
      </c>
      <c r="X48" s="35">
        <v>91</v>
      </c>
      <c r="Y48" s="35">
        <v>0</v>
      </c>
      <c r="Z48" s="35">
        <v>0</v>
      </c>
      <c r="AA48" s="35">
        <v>55586</v>
      </c>
      <c r="AB48" s="36">
        <v>0</v>
      </c>
    </row>
    <row r="49" spans="1:28" ht="18" customHeight="1">
      <c r="A49" s="17" t="s">
        <v>67</v>
      </c>
      <c r="B49" s="18"/>
      <c r="C49" s="35">
        <v>644718</v>
      </c>
      <c r="D49" s="35">
        <v>628383</v>
      </c>
      <c r="E49" s="35">
        <v>294305</v>
      </c>
      <c r="F49" s="35">
        <v>306748</v>
      </c>
      <c r="G49" s="35">
        <v>0</v>
      </c>
      <c r="H49" s="35">
        <v>0</v>
      </c>
      <c r="I49" s="35">
        <v>0</v>
      </c>
      <c r="J49" s="35">
        <v>0</v>
      </c>
      <c r="K49" s="35">
        <v>3931</v>
      </c>
      <c r="L49" s="35">
        <v>0</v>
      </c>
      <c r="M49" s="35">
        <v>23319</v>
      </c>
      <c r="N49" s="35">
        <v>80</v>
      </c>
      <c r="O49" s="35">
        <v>0</v>
      </c>
      <c r="P49" s="35">
        <v>0</v>
      </c>
      <c r="Q49" s="35">
        <v>16335</v>
      </c>
      <c r="R49" s="35">
        <v>0</v>
      </c>
      <c r="S49" s="35">
        <v>0</v>
      </c>
      <c r="T49" s="35">
        <v>0</v>
      </c>
      <c r="U49" s="35">
        <v>53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16282</v>
      </c>
      <c r="AB49" s="36">
        <v>0</v>
      </c>
    </row>
    <row r="50" spans="1:28" ht="18" customHeight="1">
      <c r="A50" s="17" t="s">
        <v>68</v>
      </c>
      <c r="B50" s="18"/>
      <c r="C50" s="35">
        <v>510087</v>
      </c>
      <c r="D50" s="35">
        <v>472224</v>
      </c>
      <c r="E50" s="35">
        <v>206039</v>
      </c>
      <c r="F50" s="35">
        <v>225632</v>
      </c>
      <c r="G50" s="35">
        <v>0</v>
      </c>
      <c r="H50" s="35">
        <v>0</v>
      </c>
      <c r="I50" s="35">
        <v>0</v>
      </c>
      <c r="J50" s="35">
        <v>0</v>
      </c>
      <c r="K50" s="35">
        <v>8167</v>
      </c>
      <c r="L50" s="35">
        <v>0</v>
      </c>
      <c r="M50" s="35">
        <v>18752</v>
      </c>
      <c r="N50" s="35">
        <v>13634</v>
      </c>
      <c r="O50" s="35">
        <v>0</v>
      </c>
      <c r="P50" s="35">
        <v>0</v>
      </c>
      <c r="Q50" s="35">
        <v>37863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37863</v>
      </c>
      <c r="AB50" s="36">
        <v>0</v>
      </c>
    </row>
    <row r="51" spans="1:28" ht="18" customHeight="1">
      <c r="A51" s="17" t="s">
        <v>69</v>
      </c>
      <c r="B51" s="18"/>
      <c r="C51" s="35">
        <v>610967</v>
      </c>
      <c r="D51" s="35">
        <v>553148</v>
      </c>
      <c r="E51" s="35">
        <v>192630</v>
      </c>
      <c r="F51" s="35">
        <v>277909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80194</v>
      </c>
      <c r="N51" s="35">
        <v>2415</v>
      </c>
      <c r="O51" s="35">
        <v>0</v>
      </c>
      <c r="P51" s="35">
        <v>0</v>
      </c>
      <c r="Q51" s="35">
        <v>57819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57819</v>
      </c>
      <c r="AB51" s="36">
        <v>0</v>
      </c>
    </row>
    <row r="52" spans="1:28" ht="18" customHeight="1">
      <c r="A52" s="17" t="s">
        <v>70</v>
      </c>
      <c r="B52" s="18"/>
      <c r="C52" s="35">
        <v>529453</v>
      </c>
      <c r="D52" s="35">
        <v>505998</v>
      </c>
      <c r="E52" s="35">
        <v>368459</v>
      </c>
      <c r="F52" s="35">
        <v>135022</v>
      </c>
      <c r="G52" s="35">
        <v>0</v>
      </c>
      <c r="H52" s="35">
        <v>0</v>
      </c>
      <c r="I52" s="35">
        <v>0</v>
      </c>
      <c r="J52" s="35">
        <v>0</v>
      </c>
      <c r="K52" s="35">
        <v>1102</v>
      </c>
      <c r="L52" s="35">
        <v>0</v>
      </c>
      <c r="M52" s="35">
        <v>1042</v>
      </c>
      <c r="N52" s="35">
        <v>0</v>
      </c>
      <c r="O52" s="35">
        <v>0</v>
      </c>
      <c r="P52" s="35">
        <v>373</v>
      </c>
      <c r="Q52" s="35">
        <v>23455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23455</v>
      </c>
      <c r="AB52" s="36">
        <v>0</v>
      </c>
    </row>
    <row r="53" spans="1:28" ht="18" customHeight="1">
      <c r="A53" s="17" t="s">
        <v>71</v>
      </c>
      <c r="B53" s="18"/>
      <c r="C53" s="35">
        <v>43463</v>
      </c>
      <c r="D53" s="35">
        <v>41299</v>
      </c>
      <c r="E53" s="35">
        <v>7213</v>
      </c>
      <c r="F53" s="35">
        <v>26171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7915</v>
      </c>
      <c r="O53" s="35">
        <v>0</v>
      </c>
      <c r="P53" s="35">
        <v>0</v>
      </c>
      <c r="Q53" s="35">
        <v>2164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2164</v>
      </c>
      <c r="AB53" s="36">
        <v>0</v>
      </c>
    </row>
    <row r="54" spans="1:28" ht="18" customHeight="1">
      <c r="A54" s="17" t="s">
        <v>72</v>
      </c>
      <c r="B54" s="18"/>
      <c r="C54" s="35">
        <v>675457</v>
      </c>
      <c r="D54" s="35">
        <v>651903</v>
      </c>
      <c r="E54" s="35">
        <v>171704</v>
      </c>
      <c r="F54" s="35">
        <v>470641</v>
      </c>
      <c r="G54" s="35">
        <v>0</v>
      </c>
      <c r="H54" s="35">
        <v>0</v>
      </c>
      <c r="I54" s="35">
        <v>688</v>
      </c>
      <c r="J54" s="35">
        <v>0</v>
      </c>
      <c r="K54" s="35">
        <v>0</v>
      </c>
      <c r="L54" s="35">
        <v>0</v>
      </c>
      <c r="M54" s="35">
        <v>7574</v>
      </c>
      <c r="N54" s="35">
        <v>889</v>
      </c>
      <c r="O54" s="35">
        <v>407</v>
      </c>
      <c r="P54" s="35">
        <v>0</v>
      </c>
      <c r="Q54" s="35">
        <v>23554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23554</v>
      </c>
      <c r="AB54" s="36">
        <v>0</v>
      </c>
    </row>
    <row r="55" spans="1:28" ht="18" customHeight="1">
      <c r="A55" s="17" t="s">
        <v>73</v>
      </c>
      <c r="B55" s="18"/>
      <c r="C55" s="35">
        <v>1421132</v>
      </c>
      <c r="D55" s="35">
        <v>1404576</v>
      </c>
      <c r="E55" s="35">
        <v>664328</v>
      </c>
      <c r="F55" s="35">
        <v>726048</v>
      </c>
      <c r="G55" s="35">
        <v>0</v>
      </c>
      <c r="H55" s="35">
        <v>0</v>
      </c>
      <c r="I55" s="35">
        <v>2140</v>
      </c>
      <c r="J55" s="35">
        <v>0</v>
      </c>
      <c r="K55" s="35">
        <v>83</v>
      </c>
      <c r="L55" s="35">
        <v>0</v>
      </c>
      <c r="M55" s="35">
        <v>11277</v>
      </c>
      <c r="N55" s="35">
        <v>620</v>
      </c>
      <c r="O55" s="35">
        <v>0</v>
      </c>
      <c r="P55" s="35">
        <v>80</v>
      </c>
      <c r="Q55" s="35">
        <v>16556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16556</v>
      </c>
      <c r="AB55" s="36">
        <v>0</v>
      </c>
    </row>
    <row r="56" spans="1:28" ht="18" customHeight="1">
      <c r="A56" s="17" t="s">
        <v>74</v>
      </c>
      <c r="B56" s="18"/>
      <c r="C56" s="35">
        <v>183003</v>
      </c>
      <c r="D56" s="35">
        <v>178064</v>
      </c>
      <c r="E56" s="35">
        <v>60312</v>
      </c>
      <c r="F56" s="35">
        <v>115273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326</v>
      </c>
      <c r="N56" s="35">
        <v>2153</v>
      </c>
      <c r="O56" s="35">
        <v>0</v>
      </c>
      <c r="P56" s="35">
        <v>0</v>
      </c>
      <c r="Q56" s="35">
        <v>4939</v>
      </c>
      <c r="R56" s="35">
        <v>0</v>
      </c>
      <c r="S56" s="35">
        <v>0</v>
      </c>
      <c r="T56" s="35">
        <v>0</v>
      </c>
      <c r="U56" s="35">
        <v>111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4828</v>
      </c>
      <c r="AB56" s="36">
        <v>0</v>
      </c>
    </row>
    <row r="57" spans="1:28" ht="18" customHeight="1">
      <c r="A57" s="17" t="s">
        <v>75</v>
      </c>
      <c r="B57" s="18"/>
      <c r="C57" s="35">
        <v>137171</v>
      </c>
      <c r="D57" s="35">
        <v>131667</v>
      </c>
      <c r="E57" s="35">
        <v>56705</v>
      </c>
      <c r="F57" s="35">
        <v>72228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1168</v>
      </c>
      <c r="N57" s="35">
        <v>1566</v>
      </c>
      <c r="O57" s="35">
        <v>0</v>
      </c>
      <c r="P57" s="35">
        <v>0</v>
      </c>
      <c r="Q57" s="35">
        <v>5504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5504</v>
      </c>
      <c r="AB57" s="36">
        <v>0</v>
      </c>
    </row>
    <row r="58" spans="1:28" ht="18" customHeight="1">
      <c r="A58" s="17" t="s">
        <v>76</v>
      </c>
      <c r="B58" s="18"/>
      <c r="C58" s="35">
        <v>528930</v>
      </c>
      <c r="D58" s="35">
        <v>488695</v>
      </c>
      <c r="E58" s="35">
        <v>58155</v>
      </c>
      <c r="F58" s="35">
        <v>430515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25</v>
      </c>
      <c r="O58" s="35">
        <v>0</v>
      </c>
      <c r="P58" s="35">
        <v>0</v>
      </c>
      <c r="Q58" s="35">
        <v>40235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40235</v>
      </c>
      <c r="AB58" s="36">
        <v>0</v>
      </c>
    </row>
    <row r="59" spans="1:28" ht="18" customHeight="1">
      <c r="A59" s="17" t="s">
        <v>77</v>
      </c>
      <c r="B59" s="18"/>
      <c r="C59" s="35">
        <v>465805</v>
      </c>
      <c r="D59" s="35">
        <v>449988</v>
      </c>
      <c r="E59" s="35">
        <v>244413</v>
      </c>
      <c r="F59" s="35">
        <v>204383</v>
      </c>
      <c r="G59" s="35">
        <v>0</v>
      </c>
      <c r="H59" s="35">
        <v>0</v>
      </c>
      <c r="I59" s="35">
        <v>66</v>
      </c>
      <c r="J59" s="35">
        <v>0</v>
      </c>
      <c r="K59" s="35">
        <v>0</v>
      </c>
      <c r="L59" s="35">
        <v>0</v>
      </c>
      <c r="M59" s="35">
        <v>796</v>
      </c>
      <c r="N59" s="35">
        <v>264</v>
      </c>
      <c r="O59" s="35">
        <v>66</v>
      </c>
      <c r="P59" s="35">
        <v>0</v>
      </c>
      <c r="Q59" s="35">
        <v>15817</v>
      </c>
      <c r="R59" s="35">
        <v>0</v>
      </c>
      <c r="S59" s="35">
        <v>0</v>
      </c>
      <c r="T59" s="35">
        <v>0</v>
      </c>
      <c r="U59" s="35">
        <v>30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15787</v>
      </c>
      <c r="AB59" s="36">
        <v>0</v>
      </c>
    </row>
    <row r="60" spans="1:28" ht="18" customHeight="1">
      <c r="A60" s="17" t="s">
        <v>78</v>
      </c>
      <c r="B60" s="18"/>
      <c r="C60" s="35">
        <v>931348</v>
      </c>
      <c r="D60" s="35">
        <v>903855</v>
      </c>
      <c r="E60" s="35">
        <v>535146</v>
      </c>
      <c r="F60" s="35">
        <v>325734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30991</v>
      </c>
      <c r="N60" s="35">
        <v>11984</v>
      </c>
      <c r="O60" s="35">
        <v>0</v>
      </c>
      <c r="P60" s="35">
        <v>0</v>
      </c>
      <c r="Q60" s="35">
        <v>27493</v>
      </c>
      <c r="R60" s="35">
        <v>0</v>
      </c>
      <c r="S60" s="35">
        <v>0</v>
      </c>
      <c r="T60" s="35">
        <v>0</v>
      </c>
      <c r="U60" s="35">
        <v>480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27013</v>
      </c>
      <c r="AB60" s="36">
        <v>0</v>
      </c>
    </row>
    <row r="61" spans="1:28" ht="18" customHeight="1">
      <c r="A61" s="17" t="s">
        <v>79</v>
      </c>
      <c r="B61" s="18"/>
      <c r="C61" s="35">
        <v>280428</v>
      </c>
      <c r="D61" s="35">
        <v>263542</v>
      </c>
      <c r="E61" s="35">
        <v>163476</v>
      </c>
      <c r="F61" s="35">
        <v>62963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33315</v>
      </c>
      <c r="N61" s="35">
        <v>3788</v>
      </c>
      <c r="O61" s="35">
        <v>0</v>
      </c>
      <c r="P61" s="35">
        <v>0</v>
      </c>
      <c r="Q61" s="35">
        <v>16886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16886</v>
      </c>
      <c r="AB61" s="36">
        <v>0</v>
      </c>
    </row>
    <row r="62" spans="1:28" ht="18" customHeight="1">
      <c r="A62" s="17" t="s">
        <v>80</v>
      </c>
      <c r="B62" s="18"/>
      <c r="C62" s="35">
        <v>498507</v>
      </c>
      <c r="D62" s="35">
        <v>474916</v>
      </c>
      <c r="E62" s="35">
        <v>140707</v>
      </c>
      <c r="F62" s="35">
        <v>331573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690</v>
      </c>
      <c r="O62" s="35">
        <v>0</v>
      </c>
      <c r="P62" s="35">
        <v>1946</v>
      </c>
      <c r="Q62" s="35">
        <v>23591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23591</v>
      </c>
      <c r="AB62" s="36">
        <v>0</v>
      </c>
    </row>
    <row r="63" spans="1:28" ht="18" customHeight="1">
      <c r="A63" s="19" t="s">
        <v>81</v>
      </c>
      <c r="B63" s="20"/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8">
        <v>0</v>
      </c>
    </row>
    <row r="64" ht="13.5">
      <c r="A64" s="21" t="s">
        <v>82</v>
      </c>
    </row>
    <row r="65" ht="13.5">
      <c r="A65" s="22" t="s">
        <v>83</v>
      </c>
    </row>
    <row r="66" ht="13.5">
      <c r="A66" t="s">
        <v>84</v>
      </c>
    </row>
  </sheetData>
  <sheetProtection password="C7CE" sheet="1" objects="1" scenarios="1"/>
  <mergeCells count="10">
    <mergeCell ref="Q3:AA3"/>
    <mergeCell ref="AB3:AB4"/>
    <mergeCell ref="A8:B8"/>
    <mergeCell ref="A9:B9"/>
    <mergeCell ref="C3:C4"/>
    <mergeCell ref="D3:P3"/>
    <mergeCell ref="A3:B4"/>
    <mergeCell ref="A5:B5"/>
    <mergeCell ref="A6:B6"/>
    <mergeCell ref="A7:B7"/>
  </mergeCells>
  <dataValidations count="1">
    <dataValidation type="decimal" operator="greaterThanOrEqual" allowBlank="1" showInputMessage="1" showErrorMessage="1" imeMode="disabled" sqref="C5:AB8">
      <formula1>0</formula1>
    </dataValidation>
  </dataValidations>
  <printOptions/>
  <pageMargins left="0.75" right="0.75" top="1" bottom="1" header="0.512" footer="0.512"/>
  <pageSetup fitToHeight="0" fitToWidth="2" horizontalDpi="150" verticalDpi="15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林野庁</cp:lastModifiedBy>
  <dcterms:created xsi:type="dcterms:W3CDTF">2010-11-30T12:11:25Z</dcterms:created>
  <dcterms:modified xsi:type="dcterms:W3CDTF">2010-12-01T04:49:09Z</dcterms:modified>
  <cp:category/>
  <cp:version/>
  <cp:contentType/>
  <cp:contentStatus/>
</cp:coreProperties>
</file>