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1-5" sheetId="1" r:id="rId1"/>
  </sheets>
  <definedNames>
    <definedName name="_xlnm.Print_Titles" localSheetId="0">'1-5'!$2:$5</definedName>
  </definedNames>
  <calcPr fullCalcOnLoad="1"/>
</workbook>
</file>

<file path=xl/sharedStrings.xml><?xml version="1.0" encoding="utf-8"?>
<sst xmlns="http://schemas.openxmlformats.org/spreadsheetml/2006/main" count="90" uniqueCount="89">
  <si>
    <t>１－５  樹種別材積</t>
  </si>
  <si>
    <t>竹</t>
  </si>
  <si>
    <t>その他</t>
  </si>
  <si>
    <t>総  数</t>
  </si>
  <si>
    <t>２　包括する樹種は，エゾマツ（エゾマツ，アカエゾマツ），ツガ類（ツガ，コメツガ），ブナ（ブナ，イヌブナ），ナラ類（コナラ，ミズナラ，カシワ，アベマキ），</t>
  </si>
  <si>
    <t>　　カシ類（ウバメガシ，アカガシ，シラカシ，アラカシ，ツクバネガシ，イチイガシ），カンバ類（カンバ，シラカンバ，ダケカンバ，ウダイカンバ，ミズメ），</t>
  </si>
  <si>
    <t>　　カエデ類（イタヤカエデ，カエデ），タモ類（アオダモ，シオジ，ヤマダモ）。</t>
  </si>
  <si>
    <t>３　総数に竹は含まない。</t>
  </si>
  <si>
    <t>単位（立木：千㎥，竹：束）</t>
  </si>
  <si>
    <t>年次
森林管理局
都道府県</t>
  </si>
  <si>
    <t>総　数</t>
  </si>
  <si>
    <t>針　　　　　　　　　　　　　葉　　　　　　　　　　　　　樹</t>
  </si>
  <si>
    <t>広　　　　　　　　　　葉　　　　　　　　　　樹</t>
  </si>
  <si>
    <t>総　 数</t>
  </si>
  <si>
    <t>スギ</t>
  </si>
  <si>
    <t>ヒノキ</t>
  </si>
  <si>
    <t>サワラ</t>
  </si>
  <si>
    <t>ヒバ</t>
  </si>
  <si>
    <t>モミ</t>
  </si>
  <si>
    <t>トドマツ</t>
  </si>
  <si>
    <t>カラマツ</t>
  </si>
  <si>
    <t>エゾマツ</t>
  </si>
  <si>
    <t>アカマツ</t>
  </si>
  <si>
    <t>クロマツ</t>
  </si>
  <si>
    <t>ツガ類</t>
  </si>
  <si>
    <t>ブナ</t>
  </si>
  <si>
    <t>クリ</t>
  </si>
  <si>
    <t>ナラ類</t>
  </si>
  <si>
    <t>クヌギ</t>
  </si>
  <si>
    <t>カシ類</t>
  </si>
  <si>
    <t>カンバ類</t>
  </si>
  <si>
    <t>カエデ類</t>
  </si>
  <si>
    <t>シナノキ</t>
  </si>
  <si>
    <t>タモ類</t>
  </si>
  <si>
    <t>北  海  道</t>
  </si>
  <si>
    <t>東　　北</t>
  </si>
  <si>
    <t>関　　東</t>
  </si>
  <si>
    <t>中　　部</t>
  </si>
  <si>
    <t>近 畿 中 国</t>
  </si>
  <si>
    <t>四　　国</t>
  </si>
  <si>
    <t>九　　州</t>
  </si>
  <si>
    <r>
      <t>１   北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海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道</t>
    </r>
  </si>
  <si>
    <t>２   青　  森</t>
  </si>
  <si>
    <t>３   岩  　手</t>
  </si>
  <si>
    <t>４   宮  　城</t>
  </si>
  <si>
    <t>５   秋  　田</t>
  </si>
  <si>
    <t>６   山 　 形</t>
  </si>
  <si>
    <t>７   福  　島</t>
  </si>
  <si>
    <t>８   茨  　城</t>
  </si>
  <si>
    <t>９   栃 　 木</t>
  </si>
  <si>
    <t>10  群　  馬</t>
  </si>
  <si>
    <t>11  埼　  玉</t>
  </si>
  <si>
    <t>12  千　  葉</t>
  </si>
  <si>
    <t>13  東　  京</t>
  </si>
  <si>
    <r>
      <t>14  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奈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川</t>
    </r>
  </si>
  <si>
    <t xml:space="preserve">15  新　  潟 </t>
  </si>
  <si>
    <t>16  富　  山</t>
  </si>
  <si>
    <t>17  石　  川</t>
  </si>
  <si>
    <t>18  福　  井</t>
  </si>
  <si>
    <t>19  山　  梨</t>
  </si>
  <si>
    <t>20  長　  野</t>
  </si>
  <si>
    <t>21  岐　  阜</t>
  </si>
  <si>
    <t>22  静　  岡</t>
  </si>
  <si>
    <t>23  愛　  知</t>
  </si>
  <si>
    <t>24  三　  重</t>
  </si>
  <si>
    <t>25  滋　  賀</t>
  </si>
  <si>
    <t>26  京　  都</t>
  </si>
  <si>
    <t>27  大　  阪</t>
  </si>
  <si>
    <t>28  兵　  庫</t>
  </si>
  <si>
    <t>29  奈　  良</t>
  </si>
  <si>
    <r>
      <t>30  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山</t>
    </r>
  </si>
  <si>
    <t>31  鳥 　 取</t>
  </si>
  <si>
    <t>32  島　  根</t>
  </si>
  <si>
    <t>33  岡　  山</t>
  </si>
  <si>
    <t>34  広　  島</t>
  </si>
  <si>
    <t>35  山  　口</t>
  </si>
  <si>
    <t>36  徳　  島</t>
  </si>
  <si>
    <t>37  香　  川</t>
  </si>
  <si>
    <t>38  愛　  媛</t>
  </si>
  <si>
    <t>39  高　  知</t>
  </si>
  <si>
    <t>40  福　  岡</t>
  </si>
  <si>
    <t>41  佐　  賀</t>
  </si>
  <si>
    <t>42  長　  崎</t>
  </si>
  <si>
    <t>43  熊　  本</t>
  </si>
  <si>
    <t>44  大　  分</t>
  </si>
  <si>
    <t>45  宮　  崎</t>
  </si>
  <si>
    <r>
      <t>46  鹿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児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島</t>
    </r>
  </si>
  <si>
    <r>
      <t>47  沖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　縄</t>
    </r>
  </si>
  <si>
    <t>１　本表は，平成２２年４月１日現在有効の国有林野施業実施計画書（森林調査簿等）により作成した。　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</si>
</sst>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_ * \(##0\)_ ;_ * \-#,##0_ ;_ * &quot;-&quot;_ ;_ @\ _ "/>
    <numFmt numFmtId="215" formatCode="_ * &quot;庁&quot;#,##0,_ ;_ * \-#,##0,_ ;_ * &quot;-&quot;_ ;_ @_ "/>
    <numFmt numFmtId="216" formatCode="#,##0.00_ "/>
  </numFmts>
  <fonts count="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ouble"/>
    </border>
    <border>
      <left style="thin"/>
      <right style="thin"/>
      <top style="dashed"/>
      <bottom style="double"/>
    </border>
    <border>
      <left style="thin"/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ashed"/>
    </border>
    <border>
      <left style="thin"/>
      <right style="thin"/>
      <top style="dashed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97" fontId="5" fillId="0" borderId="1" xfId="0" applyNumberFormat="1" applyFont="1" applyFill="1" applyBorder="1" applyAlignment="1" applyProtection="1">
      <alignment horizontal="right" vertical="center"/>
      <protection/>
    </xf>
    <xf numFmtId="197" fontId="5" fillId="0" borderId="2" xfId="0" applyNumberFormat="1" applyFont="1" applyFill="1" applyBorder="1" applyAlignment="1" applyProtection="1">
      <alignment horizontal="right" vertical="center"/>
      <protection/>
    </xf>
    <xf numFmtId="41" fontId="5" fillId="0" borderId="2" xfId="0" applyNumberFormat="1" applyFont="1" applyFill="1" applyBorder="1" applyAlignment="1" applyProtection="1">
      <alignment horizontal="right" vertical="center"/>
      <protection/>
    </xf>
    <xf numFmtId="197" fontId="5" fillId="0" borderId="3" xfId="0" applyNumberFormat="1" applyFont="1" applyFill="1" applyBorder="1" applyAlignment="1" applyProtection="1">
      <alignment horizontal="right" vertical="center"/>
      <protection/>
    </xf>
    <xf numFmtId="197" fontId="5" fillId="0" borderId="4" xfId="0" applyNumberFormat="1" applyFont="1" applyFill="1" applyBorder="1" applyAlignment="1" applyProtection="1">
      <alignment horizontal="right" vertical="center"/>
      <protection/>
    </xf>
    <xf numFmtId="41" fontId="5" fillId="0" borderId="4" xfId="0" applyNumberFormat="1" applyFont="1" applyFill="1" applyBorder="1" applyAlignment="1" applyProtection="1">
      <alignment horizontal="right" vertical="center"/>
      <protection/>
    </xf>
    <xf numFmtId="197" fontId="6" fillId="0" borderId="5" xfId="0" applyNumberFormat="1" applyFont="1" applyBorder="1" applyAlignment="1">
      <alignment horizontal="right" vertical="center"/>
    </xf>
    <xf numFmtId="197" fontId="6" fillId="0" borderId="6" xfId="0" applyNumberFormat="1" applyFont="1" applyBorder="1" applyAlignment="1">
      <alignment horizontal="right" vertical="center"/>
    </xf>
    <xf numFmtId="41" fontId="6" fillId="0" borderId="6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0" fontId="7" fillId="0" borderId="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58" fontId="6" fillId="0" borderId="13" xfId="0" applyNumberFormat="1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58" fontId="5" fillId="0" borderId="12" xfId="0" applyNumberFormat="1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58" fontId="5" fillId="0" borderId="9" xfId="0" applyNumberFormat="1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97" fontId="5" fillId="0" borderId="8" xfId="0" applyNumberFormat="1" applyFont="1" applyFill="1" applyBorder="1" applyAlignment="1">
      <alignment horizontal="right" vertical="center"/>
    </xf>
    <xf numFmtId="197" fontId="5" fillId="0" borderId="24" xfId="0" applyNumberFormat="1" applyFont="1" applyFill="1" applyBorder="1" applyAlignment="1">
      <alignment horizontal="right" vertical="center"/>
    </xf>
    <xf numFmtId="41" fontId="5" fillId="0" borderId="24" xfId="0" applyNumberFormat="1" applyFont="1" applyFill="1" applyBorder="1" applyAlignment="1">
      <alignment horizontal="right" vertical="center"/>
    </xf>
    <xf numFmtId="197" fontId="5" fillId="0" borderId="3" xfId="0" applyNumberFormat="1" applyFont="1" applyFill="1" applyBorder="1" applyAlignment="1">
      <alignment horizontal="right" vertical="center"/>
    </xf>
    <xf numFmtId="197" fontId="5" fillId="0" borderId="4" xfId="0" applyNumberFormat="1" applyFont="1" applyFill="1" applyBorder="1" applyAlignment="1">
      <alignment horizontal="right" vertical="center"/>
    </xf>
    <xf numFmtId="41" fontId="5" fillId="0" borderId="4" xfId="0" applyNumberFormat="1" applyFont="1" applyFill="1" applyBorder="1" applyAlignment="1">
      <alignment horizontal="right" vertical="center"/>
    </xf>
    <xf numFmtId="197" fontId="5" fillId="0" borderId="11" xfId="0" applyNumberFormat="1" applyFont="1" applyFill="1" applyBorder="1" applyAlignment="1">
      <alignment horizontal="right" vertical="center"/>
    </xf>
    <xf numFmtId="197" fontId="5" fillId="0" borderId="25" xfId="0" applyNumberFormat="1" applyFont="1" applyFill="1" applyBorder="1" applyAlignment="1">
      <alignment horizontal="right" vertical="center"/>
    </xf>
    <xf numFmtId="41" fontId="5" fillId="0" borderId="25" xfId="0" applyNumberFormat="1" applyFont="1" applyFill="1" applyBorder="1" applyAlignment="1">
      <alignment horizontal="right" vertical="center"/>
    </xf>
    <xf numFmtId="197" fontId="5" fillId="0" borderId="1" xfId="0" applyNumberFormat="1" applyFont="1" applyFill="1" applyBorder="1" applyAlignment="1">
      <alignment horizontal="right" vertical="center"/>
    </xf>
    <xf numFmtId="197" fontId="5" fillId="0" borderId="2" xfId="0" applyNumberFormat="1" applyFont="1" applyFill="1" applyBorder="1" applyAlignment="1">
      <alignment horizontal="right" vertical="center"/>
    </xf>
    <xf numFmtId="41" fontId="5" fillId="0" borderId="2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2"/>
  </sheetPr>
  <dimension ref="A1:AF69"/>
  <sheetViews>
    <sheetView tabSelected="1" workbookViewId="0" topLeftCell="A1">
      <selection activeCell="F17" sqref="F17"/>
    </sheetView>
  </sheetViews>
  <sheetFormatPr defaultColWidth="9.00390625" defaultRowHeight="13.5"/>
  <cols>
    <col min="1" max="1" width="11.625" style="1" customWidth="1"/>
    <col min="2" max="2" width="5.625" style="1" customWidth="1"/>
    <col min="3" max="3" width="13.25390625" style="2" customWidth="1"/>
    <col min="4" max="28" width="13.25390625" style="3" customWidth="1"/>
    <col min="29" max="29" width="9.00390625" style="3" customWidth="1"/>
    <col min="30" max="34" width="9.125" style="3" bestFit="1" customWidth="1"/>
    <col min="35" max="16384" width="9.00390625" style="3" customWidth="1"/>
  </cols>
  <sheetData>
    <row r="1" ht="13.5">
      <c r="A1" s="1" t="s">
        <v>0</v>
      </c>
    </row>
    <row r="2" spans="27:28" ht="13.5">
      <c r="AA2" s="4"/>
      <c r="AB2" s="4" t="s">
        <v>8</v>
      </c>
    </row>
    <row r="3" spans="1:28" ht="12.75" customHeight="1">
      <c r="A3" s="37" t="s">
        <v>9</v>
      </c>
      <c r="B3" s="38"/>
      <c r="C3" s="36" t="s">
        <v>10</v>
      </c>
      <c r="D3" s="43" t="s">
        <v>11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5"/>
      <c r="Q3" s="43" t="s">
        <v>12</v>
      </c>
      <c r="R3" s="44"/>
      <c r="S3" s="44"/>
      <c r="T3" s="44"/>
      <c r="U3" s="44"/>
      <c r="V3" s="44"/>
      <c r="W3" s="44"/>
      <c r="X3" s="44"/>
      <c r="Y3" s="44"/>
      <c r="Z3" s="44"/>
      <c r="AA3" s="45"/>
      <c r="AB3" s="36" t="s">
        <v>1</v>
      </c>
    </row>
    <row r="4" spans="1:28" ht="12.75" customHeight="1">
      <c r="A4" s="39"/>
      <c r="B4" s="40"/>
      <c r="C4" s="36"/>
      <c r="D4" s="36" t="s">
        <v>13</v>
      </c>
      <c r="E4" s="36" t="s">
        <v>14</v>
      </c>
      <c r="F4" s="36" t="s">
        <v>15</v>
      </c>
      <c r="G4" s="36" t="s">
        <v>16</v>
      </c>
      <c r="H4" s="36" t="s">
        <v>17</v>
      </c>
      <c r="I4" s="36" t="s">
        <v>18</v>
      </c>
      <c r="J4" s="36" t="s">
        <v>19</v>
      </c>
      <c r="K4" s="36" t="s">
        <v>20</v>
      </c>
      <c r="L4" s="36" t="s">
        <v>21</v>
      </c>
      <c r="M4" s="36" t="s">
        <v>22</v>
      </c>
      <c r="N4" s="36" t="s">
        <v>23</v>
      </c>
      <c r="O4" s="36" t="s">
        <v>24</v>
      </c>
      <c r="P4" s="36" t="s">
        <v>2</v>
      </c>
      <c r="Q4" s="36" t="s">
        <v>3</v>
      </c>
      <c r="R4" s="36" t="s">
        <v>25</v>
      </c>
      <c r="S4" s="36" t="s">
        <v>26</v>
      </c>
      <c r="T4" s="36" t="s">
        <v>27</v>
      </c>
      <c r="U4" s="36" t="s">
        <v>28</v>
      </c>
      <c r="V4" s="36" t="s">
        <v>29</v>
      </c>
      <c r="W4" s="36" t="s">
        <v>30</v>
      </c>
      <c r="X4" s="36" t="s">
        <v>31</v>
      </c>
      <c r="Y4" s="36" t="s">
        <v>32</v>
      </c>
      <c r="Z4" s="36" t="s">
        <v>33</v>
      </c>
      <c r="AA4" s="36" t="s">
        <v>2</v>
      </c>
      <c r="AB4" s="36"/>
    </row>
    <row r="5" spans="1:28" ht="12.75" customHeight="1">
      <c r="A5" s="41"/>
      <c r="B5" s="42"/>
      <c r="C5" s="3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36"/>
    </row>
    <row r="6" spans="1:28" ht="18" customHeight="1">
      <c r="A6" s="32">
        <v>38808</v>
      </c>
      <c r="B6" s="33"/>
      <c r="C6" s="5">
        <v>981282223</v>
      </c>
      <c r="D6" s="6">
        <v>531318151</v>
      </c>
      <c r="E6" s="6">
        <v>148263566</v>
      </c>
      <c r="F6" s="6">
        <v>71333234</v>
      </c>
      <c r="G6" s="6">
        <v>2856636</v>
      </c>
      <c r="H6" s="6">
        <v>15371696</v>
      </c>
      <c r="I6" s="6">
        <v>5215685</v>
      </c>
      <c r="J6" s="6">
        <v>104859098</v>
      </c>
      <c r="K6" s="6">
        <v>50242664</v>
      </c>
      <c r="L6" s="6">
        <v>51495241</v>
      </c>
      <c r="M6" s="6">
        <v>32766485</v>
      </c>
      <c r="N6" s="6">
        <v>3549132</v>
      </c>
      <c r="O6" s="6">
        <v>20249028</v>
      </c>
      <c r="P6" s="6">
        <v>25115686</v>
      </c>
      <c r="Q6" s="6">
        <v>449964392</v>
      </c>
      <c r="R6" s="6">
        <v>98395536</v>
      </c>
      <c r="S6" s="6">
        <v>1044260</v>
      </c>
      <c r="T6" s="6">
        <v>39241023</v>
      </c>
      <c r="U6" s="6">
        <v>444145</v>
      </c>
      <c r="V6" s="6">
        <v>2119606</v>
      </c>
      <c r="W6" s="6">
        <v>58726109</v>
      </c>
      <c r="X6" s="6">
        <v>11442748</v>
      </c>
      <c r="Y6" s="6">
        <v>22388689</v>
      </c>
      <c r="Z6" s="6">
        <v>973161</v>
      </c>
      <c r="AA6" s="6">
        <v>215189115</v>
      </c>
      <c r="AB6" s="7">
        <v>27440</v>
      </c>
    </row>
    <row r="7" spans="1:28" ht="18" customHeight="1">
      <c r="A7" s="34">
        <v>39173</v>
      </c>
      <c r="B7" s="35"/>
      <c r="C7" s="8">
        <v>1002762371</v>
      </c>
      <c r="D7" s="9">
        <v>548106130</v>
      </c>
      <c r="E7" s="9">
        <v>155472938</v>
      </c>
      <c r="F7" s="9">
        <v>77154463</v>
      </c>
      <c r="G7" s="9">
        <v>2850340</v>
      </c>
      <c r="H7" s="9">
        <v>15478359</v>
      </c>
      <c r="I7" s="9">
        <v>5980825</v>
      </c>
      <c r="J7" s="9">
        <v>106923995</v>
      </c>
      <c r="K7" s="9">
        <v>50566828</v>
      </c>
      <c r="L7" s="9">
        <v>52153253</v>
      </c>
      <c r="M7" s="9">
        <v>33439931</v>
      </c>
      <c r="N7" s="9">
        <v>3636430</v>
      </c>
      <c r="O7" s="9">
        <v>20263742</v>
      </c>
      <c r="P7" s="9">
        <v>24185026</v>
      </c>
      <c r="Q7" s="9">
        <v>454656241</v>
      </c>
      <c r="R7" s="9">
        <v>98849607</v>
      </c>
      <c r="S7" s="9">
        <v>1050358</v>
      </c>
      <c r="T7" s="9">
        <v>39673016</v>
      </c>
      <c r="U7" s="9">
        <v>507120</v>
      </c>
      <c r="V7" s="9">
        <v>2140300</v>
      </c>
      <c r="W7" s="9">
        <v>59224215</v>
      </c>
      <c r="X7" s="9">
        <v>11450444</v>
      </c>
      <c r="Y7" s="9">
        <v>22561596</v>
      </c>
      <c r="Z7" s="9">
        <v>985207</v>
      </c>
      <c r="AA7" s="9">
        <v>218214378</v>
      </c>
      <c r="AB7" s="10">
        <v>314.1</v>
      </c>
    </row>
    <row r="8" spans="1:28" ht="18" customHeight="1">
      <c r="A8" s="34">
        <v>39539</v>
      </c>
      <c r="B8" s="35"/>
      <c r="C8" s="8">
        <v>1012223576.4</v>
      </c>
      <c r="D8" s="9">
        <v>552041423.4</v>
      </c>
      <c r="E8" s="9">
        <v>157829274</v>
      </c>
      <c r="F8" s="9">
        <v>77035823</v>
      </c>
      <c r="G8" s="9">
        <v>2853419.4</v>
      </c>
      <c r="H8" s="9">
        <v>15481003</v>
      </c>
      <c r="I8" s="9">
        <v>5329087</v>
      </c>
      <c r="J8" s="9">
        <v>108115666</v>
      </c>
      <c r="K8" s="9">
        <v>50450597</v>
      </c>
      <c r="L8" s="9">
        <v>52421985</v>
      </c>
      <c r="M8" s="9">
        <v>33736169</v>
      </c>
      <c r="N8" s="9">
        <v>3573685</v>
      </c>
      <c r="O8" s="9">
        <v>20281072</v>
      </c>
      <c r="P8" s="9">
        <v>24933643</v>
      </c>
      <c r="Q8" s="9">
        <v>460182153</v>
      </c>
      <c r="R8" s="9">
        <v>99389133</v>
      </c>
      <c r="S8" s="9">
        <v>1062476</v>
      </c>
      <c r="T8" s="9">
        <v>39919437</v>
      </c>
      <c r="U8" s="9">
        <v>497300</v>
      </c>
      <c r="V8" s="9">
        <v>1675857</v>
      </c>
      <c r="W8" s="9">
        <v>59419256</v>
      </c>
      <c r="X8" s="9">
        <v>11678744</v>
      </c>
      <c r="Y8" s="9">
        <v>22689456</v>
      </c>
      <c r="Z8" s="9">
        <v>991751</v>
      </c>
      <c r="AA8" s="9">
        <v>222858743</v>
      </c>
      <c r="AB8" s="10">
        <v>29442.4</v>
      </c>
    </row>
    <row r="9" spans="1:28" ht="18" customHeight="1">
      <c r="A9" s="34">
        <v>39904</v>
      </c>
      <c r="B9" s="35"/>
      <c r="C9" s="8">
        <v>1029484454</v>
      </c>
      <c r="D9" s="9">
        <v>563508018</v>
      </c>
      <c r="E9" s="9">
        <v>160367221</v>
      </c>
      <c r="F9" s="9">
        <v>79004070</v>
      </c>
      <c r="G9" s="9">
        <v>2855181</v>
      </c>
      <c r="H9" s="9">
        <v>15391620</v>
      </c>
      <c r="I9" s="9">
        <v>5280938</v>
      </c>
      <c r="J9" s="9">
        <v>112233415</v>
      </c>
      <c r="K9" s="9">
        <v>51193485</v>
      </c>
      <c r="L9" s="9">
        <v>54135692</v>
      </c>
      <c r="M9" s="9">
        <v>34024812</v>
      </c>
      <c r="N9" s="9">
        <v>3592094</v>
      </c>
      <c r="O9" s="9">
        <v>20325173</v>
      </c>
      <c r="P9" s="9">
        <v>25104317</v>
      </c>
      <c r="Q9" s="9">
        <v>465976436</v>
      </c>
      <c r="R9" s="9">
        <v>99594821</v>
      </c>
      <c r="S9" s="9">
        <v>1076875</v>
      </c>
      <c r="T9" s="9">
        <v>40404998</v>
      </c>
      <c r="U9" s="9">
        <v>511976</v>
      </c>
      <c r="V9" s="9">
        <v>1682276</v>
      </c>
      <c r="W9" s="9">
        <v>60533857</v>
      </c>
      <c r="X9" s="9">
        <v>11717076</v>
      </c>
      <c r="Y9" s="9">
        <v>23157749</v>
      </c>
      <c r="Z9" s="9">
        <v>1006848</v>
      </c>
      <c r="AA9" s="9">
        <v>226289960</v>
      </c>
      <c r="AB9" s="10">
        <v>29376</v>
      </c>
    </row>
    <row r="10" spans="1:28" ht="18" customHeight="1" thickBot="1">
      <c r="A10" s="30">
        <v>40269</v>
      </c>
      <c r="B10" s="31">
        <v>40269</v>
      </c>
      <c r="C10" s="11">
        <f aca="true" t="shared" si="0" ref="C10:AB10">SUMIF(C11:C17,"&gt;0")</f>
        <v>1044620434</v>
      </c>
      <c r="D10" s="12">
        <f t="shared" si="0"/>
        <v>573493983</v>
      </c>
      <c r="E10" s="12">
        <f t="shared" si="0"/>
        <v>165460809</v>
      </c>
      <c r="F10" s="12">
        <f t="shared" si="0"/>
        <v>81552403</v>
      </c>
      <c r="G10" s="12">
        <f t="shared" si="0"/>
        <v>2858365</v>
      </c>
      <c r="H10" s="12">
        <f t="shared" si="0"/>
        <v>15472027</v>
      </c>
      <c r="I10" s="12">
        <f t="shared" si="0"/>
        <v>5288616</v>
      </c>
      <c r="J10" s="12">
        <f t="shared" si="0"/>
        <v>113116090</v>
      </c>
      <c r="K10" s="12">
        <f t="shared" si="0"/>
        <v>51906610</v>
      </c>
      <c r="L10" s="12">
        <f t="shared" si="0"/>
        <v>54350539</v>
      </c>
      <c r="M10" s="12">
        <f t="shared" si="0"/>
        <v>34601894</v>
      </c>
      <c r="N10" s="12">
        <f t="shared" si="0"/>
        <v>3581840</v>
      </c>
      <c r="O10" s="12">
        <f t="shared" si="0"/>
        <v>20332212</v>
      </c>
      <c r="P10" s="12">
        <f t="shared" si="0"/>
        <v>24972578</v>
      </c>
      <c r="Q10" s="12">
        <f t="shared" si="0"/>
        <v>471126451</v>
      </c>
      <c r="R10" s="12">
        <f t="shared" si="0"/>
        <v>100323681</v>
      </c>
      <c r="S10" s="12">
        <f t="shared" si="0"/>
        <v>1088118</v>
      </c>
      <c r="T10" s="12">
        <f t="shared" si="0"/>
        <v>40680924</v>
      </c>
      <c r="U10" s="12">
        <f t="shared" si="0"/>
        <v>525765</v>
      </c>
      <c r="V10" s="12">
        <f t="shared" si="0"/>
        <v>1687929</v>
      </c>
      <c r="W10" s="12">
        <f t="shared" si="0"/>
        <v>60773854</v>
      </c>
      <c r="X10" s="12">
        <f t="shared" si="0"/>
        <v>11823682</v>
      </c>
      <c r="Y10" s="12">
        <f t="shared" si="0"/>
        <v>23228119</v>
      </c>
      <c r="Z10" s="12">
        <f t="shared" si="0"/>
        <v>1006487</v>
      </c>
      <c r="AA10" s="12">
        <f t="shared" si="0"/>
        <v>229987892</v>
      </c>
      <c r="AB10" s="13">
        <f t="shared" si="0"/>
        <v>310</v>
      </c>
    </row>
    <row r="11" spans="1:28" ht="18" customHeight="1" thickTop="1">
      <c r="A11" s="14" t="s">
        <v>34</v>
      </c>
      <c r="B11" s="15"/>
      <c r="C11" s="47">
        <v>381672300</v>
      </c>
      <c r="D11" s="48">
        <v>184659657</v>
      </c>
      <c r="E11" s="48">
        <v>496356</v>
      </c>
      <c r="F11" s="48">
        <v>33</v>
      </c>
      <c r="G11" s="48">
        <v>41</v>
      </c>
      <c r="H11" s="48">
        <v>755593</v>
      </c>
      <c r="I11" s="48">
        <v>0</v>
      </c>
      <c r="J11" s="48">
        <v>112999017</v>
      </c>
      <c r="K11" s="48">
        <v>13064701</v>
      </c>
      <c r="L11" s="48">
        <v>54350299</v>
      </c>
      <c r="M11" s="48">
        <v>7237</v>
      </c>
      <c r="N11" s="48">
        <v>27218</v>
      </c>
      <c r="O11" s="48">
        <v>0</v>
      </c>
      <c r="P11" s="48">
        <v>2959162</v>
      </c>
      <c r="Q11" s="48">
        <v>197012643</v>
      </c>
      <c r="R11" s="48">
        <v>9557220</v>
      </c>
      <c r="S11" s="48">
        <v>596</v>
      </c>
      <c r="T11" s="48">
        <v>21668829</v>
      </c>
      <c r="U11" s="48">
        <v>0</v>
      </c>
      <c r="V11" s="48">
        <v>0</v>
      </c>
      <c r="W11" s="48">
        <v>55325825</v>
      </c>
      <c r="X11" s="48">
        <v>10509272</v>
      </c>
      <c r="Y11" s="48">
        <v>23226304</v>
      </c>
      <c r="Z11" s="48">
        <v>906754</v>
      </c>
      <c r="AA11" s="48">
        <v>75817843</v>
      </c>
      <c r="AB11" s="49">
        <v>0</v>
      </c>
    </row>
    <row r="12" spans="1:28" ht="18" customHeight="1">
      <c r="A12" s="16" t="s">
        <v>35</v>
      </c>
      <c r="B12" s="17"/>
      <c r="C12" s="50">
        <v>227843880</v>
      </c>
      <c r="D12" s="51">
        <v>112138969</v>
      </c>
      <c r="E12" s="51">
        <v>65031853</v>
      </c>
      <c r="F12" s="51">
        <v>289025</v>
      </c>
      <c r="G12" s="51">
        <v>7642</v>
      </c>
      <c r="H12" s="51">
        <v>13748984</v>
      </c>
      <c r="I12" s="51">
        <v>73371</v>
      </c>
      <c r="J12" s="51">
        <v>116339</v>
      </c>
      <c r="K12" s="51">
        <v>15183634</v>
      </c>
      <c r="L12" s="51">
        <v>145</v>
      </c>
      <c r="M12" s="51">
        <v>12789781</v>
      </c>
      <c r="N12" s="51">
        <v>1220862</v>
      </c>
      <c r="O12" s="51">
        <v>437232</v>
      </c>
      <c r="P12" s="51">
        <v>3240101</v>
      </c>
      <c r="Q12" s="51">
        <v>115704911</v>
      </c>
      <c r="R12" s="51">
        <v>56559458</v>
      </c>
      <c r="S12" s="51">
        <v>147452</v>
      </c>
      <c r="T12" s="51">
        <v>8003170</v>
      </c>
      <c r="U12" s="51">
        <v>38814</v>
      </c>
      <c r="V12" s="51">
        <v>0</v>
      </c>
      <c r="W12" s="51">
        <v>533052</v>
      </c>
      <c r="X12" s="51">
        <v>724231</v>
      </c>
      <c r="Y12" s="51">
        <v>806</v>
      </c>
      <c r="Z12" s="51">
        <v>6475</v>
      </c>
      <c r="AA12" s="51">
        <v>49691453</v>
      </c>
      <c r="AB12" s="52">
        <v>257</v>
      </c>
    </row>
    <row r="13" spans="1:28" ht="18" customHeight="1">
      <c r="A13" s="16" t="s">
        <v>36</v>
      </c>
      <c r="B13" s="17"/>
      <c r="C13" s="50">
        <v>148410249</v>
      </c>
      <c r="D13" s="51">
        <v>80047988</v>
      </c>
      <c r="E13" s="51">
        <v>28410296</v>
      </c>
      <c r="F13" s="51">
        <v>12967450</v>
      </c>
      <c r="G13" s="51">
        <v>69153</v>
      </c>
      <c r="H13" s="51">
        <v>702319</v>
      </c>
      <c r="I13" s="51">
        <v>1282029</v>
      </c>
      <c r="J13" s="51">
        <v>115</v>
      </c>
      <c r="K13" s="51">
        <v>10251817</v>
      </c>
      <c r="L13" s="51">
        <v>95</v>
      </c>
      <c r="M13" s="51">
        <v>13396784</v>
      </c>
      <c r="N13" s="51">
        <v>176613</v>
      </c>
      <c r="O13" s="51">
        <v>6276028</v>
      </c>
      <c r="P13" s="51">
        <v>6515289</v>
      </c>
      <c r="Q13" s="51">
        <v>68362261</v>
      </c>
      <c r="R13" s="51">
        <v>21376075</v>
      </c>
      <c r="S13" s="51">
        <v>736200</v>
      </c>
      <c r="T13" s="51">
        <v>6955924</v>
      </c>
      <c r="U13" s="51">
        <v>126433</v>
      </c>
      <c r="V13" s="51">
        <v>36738</v>
      </c>
      <c r="W13" s="51">
        <v>1041163</v>
      </c>
      <c r="X13" s="51">
        <v>38978</v>
      </c>
      <c r="Y13" s="51">
        <v>15</v>
      </c>
      <c r="Z13" s="51">
        <v>77635</v>
      </c>
      <c r="AA13" s="51">
        <v>37973100</v>
      </c>
      <c r="AB13" s="52">
        <v>0</v>
      </c>
    </row>
    <row r="14" spans="1:28" ht="18" customHeight="1">
      <c r="A14" s="16" t="s">
        <v>37</v>
      </c>
      <c r="B14" s="17"/>
      <c r="C14" s="50">
        <v>89047589</v>
      </c>
      <c r="D14" s="51">
        <v>60461254</v>
      </c>
      <c r="E14" s="51">
        <v>4250315</v>
      </c>
      <c r="F14" s="51">
        <v>16104108</v>
      </c>
      <c r="G14" s="51">
        <v>2776858</v>
      </c>
      <c r="H14" s="51">
        <v>262670</v>
      </c>
      <c r="I14" s="51">
        <v>1708067</v>
      </c>
      <c r="J14" s="51">
        <v>619</v>
      </c>
      <c r="K14" s="51">
        <v>13239163</v>
      </c>
      <c r="L14" s="51">
        <v>0</v>
      </c>
      <c r="M14" s="51">
        <v>1111874</v>
      </c>
      <c r="N14" s="51">
        <v>53171</v>
      </c>
      <c r="O14" s="51">
        <v>9534924</v>
      </c>
      <c r="P14" s="51">
        <v>11419485</v>
      </c>
      <c r="Q14" s="51">
        <v>28586335</v>
      </c>
      <c r="R14" s="51">
        <v>8408393</v>
      </c>
      <c r="S14" s="51">
        <v>87823</v>
      </c>
      <c r="T14" s="51">
        <v>2365661</v>
      </c>
      <c r="U14" s="51">
        <v>0</v>
      </c>
      <c r="V14" s="51">
        <v>375</v>
      </c>
      <c r="W14" s="51">
        <v>3397491</v>
      </c>
      <c r="X14" s="51">
        <v>73836</v>
      </c>
      <c r="Y14" s="51">
        <v>654</v>
      </c>
      <c r="Z14" s="51">
        <v>0</v>
      </c>
      <c r="AA14" s="51">
        <v>14252102</v>
      </c>
      <c r="AB14" s="52">
        <v>0</v>
      </c>
    </row>
    <row r="15" spans="1:28" ht="18" customHeight="1">
      <c r="A15" s="16" t="s">
        <v>38</v>
      </c>
      <c r="B15" s="17"/>
      <c r="C15" s="50">
        <v>45755262</v>
      </c>
      <c r="D15" s="51">
        <v>31131357</v>
      </c>
      <c r="E15" s="51">
        <v>14010907</v>
      </c>
      <c r="F15" s="51">
        <v>11337953</v>
      </c>
      <c r="G15" s="51">
        <v>1566</v>
      </c>
      <c r="H15" s="51">
        <v>2400</v>
      </c>
      <c r="I15" s="51">
        <v>237143</v>
      </c>
      <c r="J15" s="51">
        <v>0</v>
      </c>
      <c r="K15" s="51">
        <v>115684</v>
      </c>
      <c r="L15" s="51">
        <v>0</v>
      </c>
      <c r="M15" s="51">
        <v>3822739</v>
      </c>
      <c r="N15" s="51">
        <v>940321</v>
      </c>
      <c r="O15" s="51">
        <v>510714</v>
      </c>
      <c r="P15" s="51">
        <v>151930</v>
      </c>
      <c r="Q15" s="51">
        <v>14623905</v>
      </c>
      <c r="R15" s="51">
        <v>2873607</v>
      </c>
      <c r="S15" s="51">
        <v>74799</v>
      </c>
      <c r="T15" s="51">
        <v>1141485</v>
      </c>
      <c r="U15" s="51">
        <v>14637</v>
      </c>
      <c r="V15" s="51">
        <v>137016</v>
      </c>
      <c r="W15" s="51">
        <v>73819</v>
      </c>
      <c r="X15" s="51">
        <v>69475</v>
      </c>
      <c r="Y15" s="51">
        <v>340</v>
      </c>
      <c r="Z15" s="51">
        <v>0</v>
      </c>
      <c r="AA15" s="51">
        <v>10238727</v>
      </c>
      <c r="AB15" s="52">
        <v>0</v>
      </c>
    </row>
    <row r="16" spans="1:28" ht="18" customHeight="1">
      <c r="A16" s="16" t="s">
        <v>39</v>
      </c>
      <c r="B16" s="17"/>
      <c r="C16" s="50">
        <v>33031956</v>
      </c>
      <c r="D16" s="51">
        <v>26087980</v>
      </c>
      <c r="E16" s="51">
        <v>11853647</v>
      </c>
      <c r="F16" s="51">
        <v>11646995</v>
      </c>
      <c r="G16" s="51">
        <v>2166</v>
      </c>
      <c r="H16" s="51">
        <v>0</v>
      </c>
      <c r="I16" s="51">
        <v>660725</v>
      </c>
      <c r="J16" s="51">
        <v>0</v>
      </c>
      <c r="K16" s="51">
        <v>28406</v>
      </c>
      <c r="L16" s="51">
        <v>0</v>
      </c>
      <c r="M16" s="51">
        <v>478765</v>
      </c>
      <c r="N16" s="51">
        <v>107504</v>
      </c>
      <c r="O16" s="51">
        <v>1228754</v>
      </c>
      <c r="P16" s="51">
        <v>81018</v>
      </c>
      <c r="Q16" s="51">
        <v>6943976</v>
      </c>
      <c r="R16" s="51">
        <v>959863</v>
      </c>
      <c r="S16" s="51">
        <v>26</v>
      </c>
      <c r="T16" s="51">
        <v>187975</v>
      </c>
      <c r="U16" s="51">
        <v>99298</v>
      </c>
      <c r="V16" s="51">
        <v>123123</v>
      </c>
      <c r="W16" s="51">
        <v>278955</v>
      </c>
      <c r="X16" s="51">
        <v>230524</v>
      </c>
      <c r="Y16" s="51">
        <v>0</v>
      </c>
      <c r="Z16" s="51">
        <v>0</v>
      </c>
      <c r="AA16" s="51">
        <v>5064212</v>
      </c>
      <c r="AB16" s="52">
        <v>3</v>
      </c>
    </row>
    <row r="17" spans="1:28" ht="18" customHeight="1">
      <c r="A17" s="18" t="s">
        <v>40</v>
      </c>
      <c r="B17" s="19"/>
      <c r="C17" s="53">
        <v>118859198</v>
      </c>
      <c r="D17" s="54">
        <v>78966778</v>
      </c>
      <c r="E17" s="54">
        <v>41407435</v>
      </c>
      <c r="F17" s="54">
        <v>29206839</v>
      </c>
      <c r="G17" s="54">
        <v>939</v>
      </c>
      <c r="H17" s="54">
        <v>61</v>
      </c>
      <c r="I17" s="54">
        <v>1327281</v>
      </c>
      <c r="J17" s="54">
        <v>0</v>
      </c>
      <c r="K17" s="54">
        <v>23205</v>
      </c>
      <c r="L17" s="54">
        <v>0</v>
      </c>
      <c r="M17" s="54">
        <v>2994714</v>
      </c>
      <c r="N17" s="54">
        <v>1056151</v>
      </c>
      <c r="O17" s="54">
        <v>2344560</v>
      </c>
      <c r="P17" s="54">
        <v>605593</v>
      </c>
      <c r="Q17" s="54">
        <v>39892420</v>
      </c>
      <c r="R17" s="54">
        <v>589065</v>
      </c>
      <c r="S17" s="54">
        <v>41222</v>
      </c>
      <c r="T17" s="54">
        <v>357880</v>
      </c>
      <c r="U17" s="54">
        <v>246583</v>
      </c>
      <c r="V17" s="54">
        <v>1390677</v>
      </c>
      <c r="W17" s="54">
        <v>123549</v>
      </c>
      <c r="X17" s="54">
        <v>177366</v>
      </c>
      <c r="Y17" s="54">
        <v>0</v>
      </c>
      <c r="Z17" s="54">
        <v>15623</v>
      </c>
      <c r="AA17" s="54">
        <v>36950455</v>
      </c>
      <c r="AB17" s="55">
        <v>50</v>
      </c>
    </row>
    <row r="18" spans="1:28" ht="18" customHeight="1">
      <c r="A18" s="20" t="s">
        <v>41</v>
      </c>
      <c r="B18" s="21"/>
      <c r="C18" s="56">
        <f aca="true" t="shared" si="1" ref="C18:AB18">C11</f>
        <v>381672300</v>
      </c>
      <c r="D18" s="57">
        <f t="shared" si="1"/>
        <v>184659657</v>
      </c>
      <c r="E18" s="57">
        <f t="shared" si="1"/>
        <v>496356</v>
      </c>
      <c r="F18" s="57">
        <f t="shared" si="1"/>
        <v>33</v>
      </c>
      <c r="G18" s="57">
        <f t="shared" si="1"/>
        <v>41</v>
      </c>
      <c r="H18" s="57">
        <f t="shared" si="1"/>
        <v>755593</v>
      </c>
      <c r="I18" s="57">
        <f t="shared" si="1"/>
        <v>0</v>
      </c>
      <c r="J18" s="57">
        <f t="shared" si="1"/>
        <v>112999017</v>
      </c>
      <c r="K18" s="57">
        <f t="shared" si="1"/>
        <v>13064701</v>
      </c>
      <c r="L18" s="57">
        <f t="shared" si="1"/>
        <v>54350299</v>
      </c>
      <c r="M18" s="57">
        <f t="shared" si="1"/>
        <v>7237</v>
      </c>
      <c r="N18" s="57">
        <f t="shared" si="1"/>
        <v>27218</v>
      </c>
      <c r="O18" s="57">
        <f t="shared" si="1"/>
        <v>0</v>
      </c>
      <c r="P18" s="57">
        <f t="shared" si="1"/>
        <v>2959162</v>
      </c>
      <c r="Q18" s="57">
        <f t="shared" si="1"/>
        <v>197012643</v>
      </c>
      <c r="R18" s="57">
        <f t="shared" si="1"/>
        <v>9557220</v>
      </c>
      <c r="S18" s="57">
        <f t="shared" si="1"/>
        <v>596</v>
      </c>
      <c r="T18" s="57">
        <f t="shared" si="1"/>
        <v>21668829</v>
      </c>
      <c r="U18" s="57">
        <f t="shared" si="1"/>
        <v>0</v>
      </c>
      <c r="V18" s="57">
        <f t="shared" si="1"/>
        <v>0</v>
      </c>
      <c r="W18" s="57">
        <f t="shared" si="1"/>
        <v>55325825</v>
      </c>
      <c r="X18" s="57">
        <f t="shared" si="1"/>
        <v>10509272</v>
      </c>
      <c r="Y18" s="57">
        <f t="shared" si="1"/>
        <v>23226304</v>
      </c>
      <c r="Z18" s="57">
        <f t="shared" si="1"/>
        <v>906754</v>
      </c>
      <c r="AA18" s="57">
        <f t="shared" si="1"/>
        <v>75817843</v>
      </c>
      <c r="AB18" s="58">
        <f t="shared" si="1"/>
        <v>0</v>
      </c>
    </row>
    <row r="19" spans="1:28" ht="18" customHeight="1">
      <c r="A19" s="22" t="s">
        <v>42</v>
      </c>
      <c r="B19" s="23"/>
      <c r="C19" s="50">
        <v>64661583</v>
      </c>
      <c r="D19" s="51">
        <v>35042453</v>
      </c>
      <c r="E19" s="51">
        <v>16851726</v>
      </c>
      <c r="F19" s="51">
        <v>15721</v>
      </c>
      <c r="G19" s="51">
        <v>28</v>
      </c>
      <c r="H19" s="51">
        <v>12667371</v>
      </c>
      <c r="I19" s="51">
        <v>0</v>
      </c>
      <c r="J19" s="51">
        <v>70001</v>
      </c>
      <c r="K19" s="51">
        <v>2091027</v>
      </c>
      <c r="L19" s="51">
        <v>0</v>
      </c>
      <c r="M19" s="51">
        <v>2113379</v>
      </c>
      <c r="N19" s="51">
        <v>827066</v>
      </c>
      <c r="O19" s="51">
        <v>1197</v>
      </c>
      <c r="P19" s="51">
        <v>404937</v>
      </c>
      <c r="Q19" s="51">
        <v>29619130</v>
      </c>
      <c r="R19" s="51">
        <v>14938728</v>
      </c>
      <c r="S19" s="51">
        <v>7302</v>
      </c>
      <c r="T19" s="51">
        <v>1739554</v>
      </c>
      <c r="U19" s="51">
        <v>2606</v>
      </c>
      <c r="V19" s="51">
        <v>0</v>
      </c>
      <c r="W19" s="51">
        <v>24623</v>
      </c>
      <c r="X19" s="51">
        <v>239889</v>
      </c>
      <c r="Y19" s="51">
        <v>0</v>
      </c>
      <c r="Z19" s="51">
        <v>1748</v>
      </c>
      <c r="AA19" s="51">
        <v>12664680</v>
      </c>
      <c r="AB19" s="52">
        <v>0</v>
      </c>
    </row>
    <row r="20" spans="1:28" ht="18" customHeight="1">
      <c r="A20" s="22" t="s">
        <v>43</v>
      </c>
      <c r="B20" s="23"/>
      <c r="C20" s="50">
        <v>53061635</v>
      </c>
      <c r="D20" s="51">
        <v>26898935</v>
      </c>
      <c r="E20" s="51">
        <v>8345996</v>
      </c>
      <c r="F20" s="51">
        <v>137719</v>
      </c>
      <c r="G20" s="9">
        <v>6969</v>
      </c>
      <c r="H20" s="51">
        <v>616721</v>
      </c>
      <c r="I20" s="9">
        <v>3838</v>
      </c>
      <c r="J20" s="51">
        <v>40183</v>
      </c>
      <c r="K20" s="51">
        <v>8957318</v>
      </c>
      <c r="L20" s="51">
        <v>117</v>
      </c>
      <c r="M20" s="51">
        <v>7412073</v>
      </c>
      <c r="N20" s="51">
        <v>1751</v>
      </c>
      <c r="O20" s="9">
        <v>309562</v>
      </c>
      <c r="P20" s="51">
        <v>1066688</v>
      </c>
      <c r="Q20" s="51">
        <v>26162700</v>
      </c>
      <c r="R20" s="51">
        <v>9917251</v>
      </c>
      <c r="S20" s="51">
        <v>109257</v>
      </c>
      <c r="T20" s="51">
        <v>2718744</v>
      </c>
      <c r="U20" s="9">
        <v>3178</v>
      </c>
      <c r="V20" s="9">
        <v>0</v>
      </c>
      <c r="W20" s="51">
        <v>499577</v>
      </c>
      <c r="X20" s="51">
        <v>138926</v>
      </c>
      <c r="Y20" s="51">
        <v>806</v>
      </c>
      <c r="Z20" s="51">
        <v>3210</v>
      </c>
      <c r="AA20" s="51">
        <v>12771751</v>
      </c>
      <c r="AB20" s="10">
        <v>257</v>
      </c>
    </row>
    <row r="21" spans="1:28" ht="18" customHeight="1">
      <c r="A21" s="22" t="s">
        <v>44</v>
      </c>
      <c r="B21" s="23"/>
      <c r="C21" s="50">
        <v>19292646</v>
      </c>
      <c r="D21" s="51">
        <v>8074645</v>
      </c>
      <c r="E21" s="51">
        <v>4269765</v>
      </c>
      <c r="F21" s="51">
        <v>123277</v>
      </c>
      <c r="G21" s="51">
        <v>645</v>
      </c>
      <c r="H21" s="51">
        <v>43617</v>
      </c>
      <c r="I21" s="51">
        <v>69321</v>
      </c>
      <c r="J21" s="51">
        <v>590</v>
      </c>
      <c r="K21" s="51">
        <v>1008758</v>
      </c>
      <c r="L21" s="51">
        <v>0</v>
      </c>
      <c r="M21" s="51">
        <v>2326772</v>
      </c>
      <c r="N21" s="51">
        <v>68948</v>
      </c>
      <c r="O21" s="51">
        <v>2361</v>
      </c>
      <c r="P21" s="51">
        <v>160591</v>
      </c>
      <c r="Q21" s="51">
        <v>11218001</v>
      </c>
      <c r="R21" s="51">
        <v>5965383</v>
      </c>
      <c r="S21" s="51">
        <v>10061</v>
      </c>
      <c r="T21" s="51">
        <v>414553</v>
      </c>
      <c r="U21" s="51">
        <v>33030</v>
      </c>
      <c r="V21" s="51">
        <v>0</v>
      </c>
      <c r="W21" s="51">
        <v>455</v>
      </c>
      <c r="X21" s="51">
        <v>117784</v>
      </c>
      <c r="Y21" s="51">
        <v>0</v>
      </c>
      <c r="Z21" s="51">
        <v>529</v>
      </c>
      <c r="AA21" s="51">
        <v>4676206</v>
      </c>
      <c r="AB21" s="52">
        <v>0</v>
      </c>
    </row>
    <row r="22" spans="1:28" ht="18" customHeight="1">
      <c r="A22" s="22" t="s">
        <v>45</v>
      </c>
      <c r="B22" s="23"/>
      <c r="C22" s="50">
        <v>55534667</v>
      </c>
      <c r="D22" s="51">
        <v>29878971</v>
      </c>
      <c r="E22" s="51">
        <v>25633017</v>
      </c>
      <c r="F22" s="51">
        <v>4483</v>
      </c>
      <c r="G22" s="51">
        <v>0</v>
      </c>
      <c r="H22" s="51">
        <v>347910</v>
      </c>
      <c r="I22" s="51">
        <v>111</v>
      </c>
      <c r="J22" s="51">
        <v>1943</v>
      </c>
      <c r="K22" s="51">
        <v>1998851</v>
      </c>
      <c r="L22" s="51">
        <v>22</v>
      </c>
      <c r="M22" s="51">
        <v>562239</v>
      </c>
      <c r="N22" s="51">
        <v>144303</v>
      </c>
      <c r="O22" s="51">
        <v>311</v>
      </c>
      <c r="P22" s="51">
        <v>1185781</v>
      </c>
      <c r="Q22" s="51">
        <v>25655696</v>
      </c>
      <c r="R22" s="51">
        <v>13498130</v>
      </c>
      <c r="S22" s="51">
        <v>6247</v>
      </c>
      <c r="T22" s="51">
        <v>1451410</v>
      </c>
      <c r="U22" s="51">
        <v>0</v>
      </c>
      <c r="V22" s="51">
        <v>0</v>
      </c>
      <c r="W22" s="51">
        <v>7464</v>
      </c>
      <c r="X22" s="51">
        <v>90861</v>
      </c>
      <c r="Y22" s="51">
        <v>0</v>
      </c>
      <c r="Z22" s="51">
        <v>524</v>
      </c>
      <c r="AA22" s="51">
        <v>10601060</v>
      </c>
      <c r="AB22" s="52">
        <v>0</v>
      </c>
    </row>
    <row r="23" spans="1:28" ht="18" customHeight="1">
      <c r="A23" s="22" t="s">
        <v>46</v>
      </c>
      <c r="B23" s="23"/>
      <c r="C23" s="50">
        <v>35293349</v>
      </c>
      <c r="D23" s="51">
        <v>12243965</v>
      </c>
      <c r="E23" s="51">
        <v>9931349</v>
      </c>
      <c r="F23" s="51">
        <v>7825</v>
      </c>
      <c r="G23" s="51">
        <v>0</v>
      </c>
      <c r="H23" s="51">
        <v>73365</v>
      </c>
      <c r="I23" s="51">
        <v>101</v>
      </c>
      <c r="J23" s="51">
        <v>3622</v>
      </c>
      <c r="K23" s="51">
        <v>1127680</v>
      </c>
      <c r="L23" s="51">
        <v>6</v>
      </c>
      <c r="M23" s="51">
        <v>375318</v>
      </c>
      <c r="N23" s="51">
        <v>178794</v>
      </c>
      <c r="O23" s="51">
        <v>123801</v>
      </c>
      <c r="P23" s="51">
        <v>422104</v>
      </c>
      <c r="Q23" s="51">
        <v>23049384</v>
      </c>
      <c r="R23" s="51">
        <v>12239966</v>
      </c>
      <c r="S23" s="51">
        <v>14585</v>
      </c>
      <c r="T23" s="51">
        <v>1678909</v>
      </c>
      <c r="U23" s="51">
        <v>0</v>
      </c>
      <c r="V23" s="51">
        <v>0</v>
      </c>
      <c r="W23" s="51">
        <v>933</v>
      </c>
      <c r="X23" s="51">
        <v>136771</v>
      </c>
      <c r="Y23" s="51">
        <v>0</v>
      </c>
      <c r="Z23" s="51">
        <v>464</v>
      </c>
      <c r="AA23" s="51">
        <v>8977756</v>
      </c>
      <c r="AB23" s="52">
        <v>0</v>
      </c>
    </row>
    <row r="24" spans="1:28" ht="18" customHeight="1">
      <c r="A24" s="22" t="s">
        <v>47</v>
      </c>
      <c r="B24" s="23"/>
      <c r="C24" s="50">
        <v>52526907</v>
      </c>
      <c r="D24" s="51">
        <v>28772363</v>
      </c>
      <c r="E24" s="51">
        <v>11048774</v>
      </c>
      <c r="F24" s="51">
        <v>1940182</v>
      </c>
      <c r="G24" s="51">
        <v>3184</v>
      </c>
      <c r="H24" s="51">
        <v>82150</v>
      </c>
      <c r="I24" s="51">
        <v>323450</v>
      </c>
      <c r="J24" s="51">
        <v>95</v>
      </c>
      <c r="K24" s="51">
        <v>2702659</v>
      </c>
      <c r="L24" s="51">
        <v>95</v>
      </c>
      <c r="M24" s="51">
        <v>10173116</v>
      </c>
      <c r="N24" s="51">
        <v>34595</v>
      </c>
      <c r="O24" s="51">
        <v>433873</v>
      </c>
      <c r="P24" s="51">
        <v>2030190</v>
      </c>
      <c r="Q24" s="51">
        <v>23754544</v>
      </c>
      <c r="R24" s="51">
        <v>8760946</v>
      </c>
      <c r="S24" s="51">
        <v>251843</v>
      </c>
      <c r="T24" s="51">
        <v>2758653</v>
      </c>
      <c r="U24" s="51">
        <v>66098</v>
      </c>
      <c r="V24" s="51">
        <v>0</v>
      </c>
      <c r="W24" s="51">
        <v>66590</v>
      </c>
      <c r="X24" s="51">
        <v>4399</v>
      </c>
      <c r="Y24" s="51">
        <v>0</v>
      </c>
      <c r="Z24" s="51">
        <v>0</v>
      </c>
      <c r="AA24" s="51">
        <v>11846015</v>
      </c>
      <c r="AB24" s="52">
        <v>0</v>
      </c>
    </row>
    <row r="25" spans="1:28" ht="18" customHeight="1">
      <c r="A25" s="22" t="s">
        <v>48</v>
      </c>
      <c r="B25" s="23"/>
      <c r="C25" s="50">
        <v>9412675</v>
      </c>
      <c r="D25" s="51">
        <v>8282855</v>
      </c>
      <c r="E25" s="51">
        <v>4340623</v>
      </c>
      <c r="F25" s="51">
        <v>2992049</v>
      </c>
      <c r="G25" s="51">
        <v>9118</v>
      </c>
      <c r="H25" s="51">
        <v>0</v>
      </c>
      <c r="I25" s="51">
        <v>10819</v>
      </c>
      <c r="J25" s="51">
        <v>0</v>
      </c>
      <c r="K25" s="51">
        <v>10357</v>
      </c>
      <c r="L25" s="51">
        <v>0</v>
      </c>
      <c r="M25" s="51">
        <v>844427</v>
      </c>
      <c r="N25" s="51">
        <v>73190</v>
      </c>
      <c r="O25" s="51">
        <v>0</v>
      </c>
      <c r="P25" s="51">
        <v>2272</v>
      </c>
      <c r="Q25" s="51">
        <v>1129820</v>
      </c>
      <c r="R25" s="51">
        <v>16217</v>
      </c>
      <c r="S25" s="51">
        <v>14709</v>
      </c>
      <c r="T25" s="51">
        <v>94131</v>
      </c>
      <c r="U25" s="51">
        <v>39485</v>
      </c>
      <c r="V25" s="51">
        <v>3966</v>
      </c>
      <c r="W25" s="51">
        <v>110</v>
      </c>
      <c r="X25" s="51">
        <v>816</v>
      </c>
      <c r="Y25" s="51">
        <v>0</v>
      </c>
      <c r="Z25" s="51">
        <v>62</v>
      </c>
      <c r="AA25" s="51">
        <v>960324</v>
      </c>
      <c r="AB25" s="52">
        <v>0</v>
      </c>
    </row>
    <row r="26" spans="1:28" ht="18" customHeight="1">
      <c r="A26" s="22" t="s">
        <v>49</v>
      </c>
      <c r="B26" s="23"/>
      <c r="C26" s="50">
        <v>18064016</v>
      </c>
      <c r="D26" s="51">
        <v>9062574</v>
      </c>
      <c r="E26" s="51">
        <v>2443757</v>
      </c>
      <c r="F26" s="51">
        <v>1429039</v>
      </c>
      <c r="G26" s="51">
        <v>50627</v>
      </c>
      <c r="H26" s="51">
        <v>260095</v>
      </c>
      <c r="I26" s="51">
        <v>290410</v>
      </c>
      <c r="J26" s="51">
        <v>0</v>
      </c>
      <c r="K26" s="51">
        <v>1544878</v>
      </c>
      <c r="L26" s="51">
        <v>0</v>
      </c>
      <c r="M26" s="51">
        <v>459574</v>
      </c>
      <c r="N26" s="51">
        <v>182</v>
      </c>
      <c r="O26" s="51">
        <v>1517954</v>
      </c>
      <c r="P26" s="51">
        <v>1066058</v>
      </c>
      <c r="Q26" s="51">
        <v>9001442</v>
      </c>
      <c r="R26" s="51">
        <v>1323979</v>
      </c>
      <c r="S26" s="51">
        <v>143542</v>
      </c>
      <c r="T26" s="51">
        <v>1487713</v>
      </c>
      <c r="U26" s="51">
        <v>13695</v>
      </c>
      <c r="V26" s="51">
        <v>0</v>
      </c>
      <c r="W26" s="51">
        <v>393906</v>
      </c>
      <c r="X26" s="51">
        <v>12405</v>
      </c>
      <c r="Y26" s="51">
        <v>0</v>
      </c>
      <c r="Z26" s="51">
        <v>0</v>
      </c>
      <c r="AA26" s="51">
        <v>5626202</v>
      </c>
      <c r="AB26" s="52">
        <v>0</v>
      </c>
    </row>
    <row r="27" spans="1:28" ht="18" customHeight="1">
      <c r="A27" s="22" t="s">
        <v>50</v>
      </c>
      <c r="B27" s="23"/>
      <c r="C27" s="50">
        <v>25025063</v>
      </c>
      <c r="D27" s="51">
        <v>13449525</v>
      </c>
      <c r="E27" s="51">
        <v>3772443</v>
      </c>
      <c r="F27" s="51">
        <v>1044541</v>
      </c>
      <c r="G27" s="51">
        <v>4324</v>
      </c>
      <c r="H27" s="51">
        <v>358743</v>
      </c>
      <c r="I27" s="51">
        <v>254065</v>
      </c>
      <c r="J27" s="51">
        <v>20</v>
      </c>
      <c r="K27" s="51">
        <v>5045985</v>
      </c>
      <c r="L27" s="51">
        <v>0</v>
      </c>
      <c r="M27" s="51">
        <v>1164229</v>
      </c>
      <c r="N27" s="51">
        <v>8037</v>
      </c>
      <c r="O27" s="51">
        <v>881233</v>
      </c>
      <c r="P27" s="51">
        <v>915905</v>
      </c>
      <c r="Q27" s="51">
        <v>11575538</v>
      </c>
      <c r="R27" s="51">
        <v>2545383</v>
      </c>
      <c r="S27" s="51">
        <v>302327</v>
      </c>
      <c r="T27" s="51">
        <v>1300962</v>
      </c>
      <c r="U27" s="51">
        <v>1867</v>
      </c>
      <c r="V27" s="51">
        <v>0</v>
      </c>
      <c r="W27" s="51">
        <v>383254</v>
      </c>
      <c r="X27" s="51">
        <v>16946</v>
      </c>
      <c r="Y27" s="51">
        <v>15</v>
      </c>
      <c r="Z27" s="51">
        <v>74028</v>
      </c>
      <c r="AA27" s="51">
        <v>6950756</v>
      </c>
      <c r="AB27" s="52">
        <v>0</v>
      </c>
    </row>
    <row r="28" spans="1:28" ht="18" customHeight="1">
      <c r="A28" s="22" t="s">
        <v>51</v>
      </c>
      <c r="B28" s="23"/>
      <c r="C28" s="50">
        <v>2625771</v>
      </c>
      <c r="D28" s="51">
        <v>1898918</v>
      </c>
      <c r="E28" s="51">
        <v>52127</v>
      </c>
      <c r="F28" s="51">
        <v>268912</v>
      </c>
      <c r="G28" s="51">
        <v>788</v>
      </c>
      <c r="H28" s="51">
        <v>0</v>
      </c>
      <c r="I28" s="51">
        <v>4246</v>
      </c>
      <c r="J28" s="51">
        <v>0</v>
      </c>
      <c r="K28" s="51">
        <v>239490</v>
      </c>
      <c r="L28" s="51">
        <v>0</v>
      </c>
      <c r="M28" s="51">
        <v>1227</v>
      </c>
      <c r="N28" s="51">
        <v>0</v>
      </c>
      <c r="O28" s="51">
        <v>1113563</v>
      </c>
      <c r="P28" s="51">
        <v>218565</v>
      </c>
      <c r="Q28" s="51">
        <v>726853</v>
      </c>
      <c r="R28" s="51">
        <v>4129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3309</v>
      </c>
      <c r="AA28" s="51">
        <v>719415</v>
      </c>
      <c r="AB28" s="52">
        <v>0</v>
      </c>
    </row>
    <row r="29" spans="1:28" ht="18" customHeight="1">
      <c r="A29" s="22" t="s">
        <v>52</v>
      </c>
      <c r="B29" s="23"/>
      <c r="C29" s="50">
        <v>1281944</v>
      </c>
      <c r="D29" s="51">
        <v>1050863</v>
      </c>
      <c r="E29" s="51">
        <v>535552</v>
      </c>
      <c r="F29" s="51">
        <v>470220</v>
      </c>
      <c r="G29" s="51">
        <v>0</v>
      </c>
      <c r="H29" s="51">
        <v>0</v>
      </c>
      <c r="I29" s="51">
        <v>22121</v>
      </c>
      <c r="J29" s="51">
        <v>0</v>
      </c>
      <c r="K29" s="51">
        <v>0</v>
      </c>
      <c r="L29" s="51">
        <v>0</v>
      </c>
      <c r="M29" s="51">
        <v>5318</v>
      </c>
      <c r="N29" s="51">
        <v>12844</v>
      </c>
      <c r="O29" s="51">
        <v>3347</v>
      </c>
      <c r="P29" s="51">
        <v>1461</v>
      </c>
      <c r="Q29" s="51">
        <v>231081</v>
      </c>
      <c r="R29" s="51">
        <v>0</v>
      </c>
      <c r="S29" s="51">
        <v>0</v>
      </c>
      <c r="T29" s="51">
        <v>41675</v>
      </c>
      <c r="U29" s="51">
        <v>3447</v>
      </c>
      <c r="V29" s="51">
        <v>24552</v>
      </c>
      <c r="W29" s="51">
        <v>0</v>
      </c>
      <c r="X29" s="51">
        <v>0</v>
      </c>
      <c r="Y29" s="51">
        <v>0</v>
      </c>
      <c r="Z29" s="51">
        <v>0</v>
      </c>
      <c r="AA29" s="51">
        <v>161407</v>
      </c>
      <c r="AB29" s="52">
        <v>0</v>
      </c>
    </row>
    <row r="30" spans="1:28" ht="18" customHeight="1">
      <c r="A30" s="22" t="s">
        <v>53</v>
      </c>
      <c r="B30" s="23"/>
      <c r="C30" s="50">
        <v>525565</v>
      </c>
      <c r="D30" s="51">
        <v>289644</v>
      </c>
      <c r="E30" s="51">
        <v>148636</v>
      </c>
      <c r="F30" s="51">
        <v>106702</v>
      </c>
      <c r="G30" s="51">
        <v>288</v>
      </c>
      <c r="H30" s="51">
        <v>0</v>
      </c>
      <c r="I30" s="51">
        <v>22947</v>
      </c>
      <c r="J30" s="51">
        <v>0</v>
      </c>
      <c r="K30" s="51">
        <v>32</v>
      </c>
      <c r="L30" s="51">
        <v>0</v>
      </c>
      <c r="M30" s="51">
        <v>3772</v>
      </c>
      <c r="N30" s="51">
        <v>2815</v>
      </c>
      <c r="O30" s="51">
        <v>0</v>
      </c>
      <c r="P30" s="51">
        <v>4452</v>
      </c>
      <c r="Q30" s="51">
        <v>235921</v>
      </c>
      <c r="R30" s="51">
        <v>627</v>
      </c>
      <c r="S30" s="51">
        <v>0</v>
      </c>
      <c r="T30" s="51">
        <v>397</v>
      </c>
      <c r="U30" s="51">
        <v>300</v>
      </c>
      <c r="V30" s="51">
        <v>1226</v>
      </c>
      <c r="W30" s="51">
        <v>0</v>
      </c>
      <c r="X30" s="51">
        <v>0</v>
      </c>
      <c r="Y30" s="51">
        <v>0</v>
      </c>
      <c r="Z30" s="51">
        <v>0</v>
      </c>
      <c r="AA30" s="51">
        <v>233371</v>
      </c>
      <c r="AB30" s="52">
        <v>0</v>
      </c>
    </row>
    <row r="31" spans="1:28" ht="18" customHeight="1">
      <c r="A31" s="22" t="s">
        <v>54</v>
      </c>
      <c r="B31" s="23"/>
      <c r="C31" s="50">
        <v>1396469</v>
      </c>
      <c r="D31" s="51">
        <v>845071</v>
      </c>
      <c r="E31" s="51">
        <v>205807</v>
      </c>
      <c r="F31" s="51">
        <v>560997</v>
      </c>
      <c r="G31" s="51">
        <v>0</v>
      </c>
      <c r="H31" s="51">
        <v>71</v>
      </c>
      <c r="I31" s="51">
        <v>50858</v>
      </c>
      <c r="J31" s="51">
        <v>0</v>
      </c>
      <c r="K31" s="51">
        <v>833</v>
      </c>
      <c r="L31" s="51">
        <v>0</v>
      </c>
      <c r="M31" s="51">
        <v>11039</v>
      </c>
      <c r="N31" s="51">
        <v>167</v>
      </c>
      <c r="O31" s="51">
        <v>11210</v>
      </c>
      <c r="P31" s="51">
        <v>4089</v>
      </c>
      <c r="Q31" s="51">
        <v>551398</v>
      </c>
      <c r="R31" s="51">
        <v>133078</v>
      </c>
      <c r="S31" s="51">
        <v>0</v>
      </c>
      <c r="T31" s="51">
        <v>46</v>
      </c>
      <c r="U31" s="51">
        <v>0</v>
      </c>
      <c r="V31" s="51">
        <v>10</v>
      </c>
      <c r="W31" s="51">
        <v>0</v>
      </c>
      <c r="X31" s="51">
        <v>740</v>
      </c>
      <c r="Y31" s="51">
        <v>0</v>
      </c>
      <c r="Z31" s="51">
        <v>180</v>
      </c>
      <c r="AA31" s="51">
        <v>417344</v>
      </c>
      <c r="AB31" s="52">
        <v>0</v>
      </c>
    </row>
    <row r="32" spans="1:28" ht="18" customHeight="1">
      <c r="A32" s="22" t="s">
        <v>55</v>
      </c>
      <c r="B32" s="23"/>
      <c r="C32" s="50">
        <v>21701864</v>
      </c>
      <c r="D32" s="51">
        <v>4787061</v>
      </c>
      <c r="E32" s="51">
        <v>3175405</v>
      </c>
      <c r="F32" s="51">
        <v>13097</v>
      </c>
      <c r="G32" s="51">
        <v>102</v>
      </c>
      <c r="H32" s="51">
        <v>1260</v>
      </c>
      <c r="I32" s="51">
        <v>541</v>
      </c>
      <c r="J32" s="51">
        <v>0</v>
      </c>
      <c r="K32" s="51">
        <v>173147</v>
      </c>
      <c r="L32" s="51">
        <v>0</v>
      </c>
      <c r="M32" s="51">
        <v>532169</v>
      </c>
      <c r="N32" s="51">
        <v>2199</v>
      </c>
      <c r="O32" s="51">
        <v>134148</v>
      </c>
      <c r="P32" s="51">
        <v>754993</v>
      </c>
      <c r="Q32" s="51">
        <v>16914803</v>
      </c>
      <c r="R32" s="51">
        <v>7922320</v>
      </c>
      <c r="S32" s="51">
        <v>23779</v>
      </c>
      <c r="T32" s="51">
        <v>1258624</v>
      </c>
      <c r="U32" s="51">
        <v>1455</v>
      </c>
      <c r="V32" s="51">
        <v>1063</v>
      </c>
      <c r="W32" s="51">
        <v>197265</v>
      </c>
      <c r="X32" s="51">
        <v>2741</v>
      </c>
      <c r="Y32" s="51">
        <v>0</v>
      </c>
      <c r="Z32" s="51">
        <v>56</v>
      </c>
      <c r="AA32" s="51">
        <v>7507500</v>
      </c>
      <c r="AB32" s="52">
        <v>0</v>
      </c>
    </row>
    <row r="33" spans="1:28" ht="18" customHeight="1">
      <c r="A33" s="22" t="s">
        <v>56</v>
      </c>
      <c r="B33" s="23"/>
      <c r="C33" s="50">
        <v>6920820</v>
      </c>
      <c r="D33" s="51">
        <v>2279050</v>
      </c>
      <c r="E33" s="51">
        <v>600911</v>
      </c>
      <c r="F33" s="51">
        <v>10492</v>
      </c>
      <c r="G33" s="51">
        <v>0</v>
      </c>
      <c r="H33" s="51">
        <v>0</v>
      </c>
      <c r="I33" s="51">
        <v>0</v>
      </c>
      <c r="J33" s="51">
        <v>0</v>
      </c>
      <c r="K33" s="51">
        <v>122336</v>
      </c>
      <c r="L33" s="51">
        <v>0</v>
      </c>
      <c r="M33" s="51">
        <v>529</v>
      </c>
      <c r="N33" s="51">
        <v>0</v>
      </c>
      <c r="O33" s="51">
        <v>344086</v>
      </c>
      <c r="P33" s="51">
        <v>1200696</v>
      </c>
      <c r="Q33" s="51">
        <v>4641770</v>
      </c>
      <c r="R33" s="51">
        <v>2066131</v>
      </c>
      <c r="S33" s="51">
        <v>893</v>
      </c>
      <c r="T33" s="51">
        <v>569489</v>
      </c>
      <c r="U33" s="51">
        <v>0</v>
      </c>
      <c r="V33" s="51">
        <v>0</v>
      </c>
      <c r="W33" s="51">
        <v>262741</v>
      </c>
      <c r="X33" s="51">
        <v>57475</v>
      </c>
      <c r="Y33" s="51">
        <v>0</v>
      </c>
      <c r="Z33" s="51">
        <v>0</v>
      </c>
      <c r="AA33" s="51">
        <v>1685041</v>
      </c>
      <c r="AB33" s="52">
        <v>0</v>
      </c>
    </row>
    <row r="34" spans="1:28" ht="18" customHeight="1">
      <c r="A34" s="22" t="s">
        <v>57</v>
      </c>
      <c r="B34" s="23"/>
      <c r="C34" s="50">
        <v>2207370</v>
      </c>
      <c r="D34" s="51">
        <v>359262</v>
      </c>
      <c r="E34" s="51">
        <v>259888</v>
      </c>
      <c r="F34" s="51">
        <v>1807</v>
      </c>
      <c r="G34" s="51">
        <v>0</v>
      </c>
      <c r="H34" s="51">
        <v>703</v>
      </c>
      <c r="I34" s="51">
        <v>0</v>
      </c>
      <c r="J34" s="51">
        <v>0</v>
      </c>
      <c r="K34" s="51">
        <v>1003</v>
      </c>
      <c r="L34" s="51">
        <v>0</v>
      </c>
      <c r="M34" s="51">
        <v>1275</v>
      </c>
      <c r="N34" s="51">
        <v>34035</v>
      </c>
      <c r="O34" s="51">
        <v>4968</v>
      </c>
      <c r="P34" s="51">
        <v>55583</v>
      </c>
      <c r="Q34" s="51">
        <v>1848108</v>
      </c>
      <c r="R34" s="51">
        <v>1047802</v>
      </c>
      <c r="S34" s="51">
        <v>0</v>
      </c>
      <c r="T34" s="51">
        <v>115935</v>
      </c>
      <c r="U34" s="51">
        <v>0</v>
      </c>
      <c r="V34" s="51">
        <v>0</v>
      </c>
      <c r="W34" s="51">
        <v>24574</v>
      </c>
      <c r="X34" s="51">
        <v>20192</v>
      </c>
      <c r="Y34" s="51">
        <v>340</v>
      </c>
      <c r="Z34" s="51">
        <v>0</v>
      </c>
      <c r="AA34" s="51">
        <v>639265</v>
      </c>
      <c r="AB34" s="52">
        <v>0</v>
      </c>
    </row>
    <row r="35" spans="1:28" ht="18" customHeight="1">
      <c r="A35" s="22" t="s">
        <v>58</v>
      </c>
      <c r="B35" s="23"/>
      <c r="C35" s="50">
        <v>3253662</v>
      </c>
      <c r="D35" s="51">
        <v>973603</v>
      </c>
      <c r="E35" s="51">
        <v>755529</v>
      </c>
      <c r="F35" s="51">
        <v>74357</v>
      </c>
      <c r="G35" s="51">
        <v>0</v>
      </c>
      <c r="H35" s="51">
        <v>0</v>
      </c>
      <c r="I35" s="51">
        <v>0</v>
      </c>
      <c r="J35" s="51">
        <v>0</v>
      </c>
      <c r="K35" s="51">
        <v>206</v>
      </c>
      <c r="L35" s="51">
        <v>0</v>
      </c>
      <c r="M35" s="51">
        <v>109915</v>
      </c>
      <c r="N35" s="51">
        <v>24794</v>
      </c>
      <c r="O35" s="51">
        <v>0</v>
      </c>
      <c r="P35" s="51">
        <v>8802</v>
      </c>
      <c r="Q35" s="51">
        <v>2280059</v>
      </c>
      <c r="R35" s="51">
        <v>455866</v>
      </c>
      <c r="S35" s="51">
        <v>4077</v>
      </c>
      <c r="T35" s="51">
        <v>222651</v>
      </c>
      <c r="U35" s="51">
        <v>0</v>
      </c>
      <c r="V35" s="51">
        <v>2581</v>
      </c>
      <c r="W35" s="51">
        <v>2450</v>
      </c>
      <c r="X35" s="51">
        <v>11649</v>
      </c>
      <c r="Y35" s="51">
        <v>0</v>
      </c>
      <c r="Z35" s="51">
        <v>0</v>
      </c>
      <c r="AA35" s="51">
        <v>1580785</v>
      </c>
      <c r="AB35" s="52">
        <v>0</v>
      </c>
    </row>
    <row r="36" spans="1:28" ht="18" customHeight="1">
      <c r="A36" s="22" t="s">
        <v>59</v>
      </c>
      <c r="B36" s="23"/>
      <c r="C36" s="50">
        <v>638185</v>
      </c>
      <c r="D36" s="51">
        <v>518299</v>
      </c>
      <c r="E36" s="51">
        <v>173009</v>
      </c>
      <c r="F36" s="51">
        <v>196111</v>
      </c>
      <c r="G36" s="51">
        <v>0</v>
      </c>
      <c r="H36" s="51">
        <v>0</v>
      </c>
      <c r="I36" s="51">
        <v>4865</v>
      </c>
      <c r="J36" s="51">
        <v>0</v>
      </c>
      <c r="K36" s="51">
        <v>15729</v>
      </c>
      <c r="L36" s="51">
        <v>0</v>
      </c>
      <c r="M36" s="51">
        <v>125958</v>
      </c>
      <c r="N36" s="51">
        <v>0</v>
      </c>
      <c r="O36" s="51">
        <v>2616</v>
      </c>
      <c r="P36" s="51">
        <v>11</v>
      </c>
      <c r="Q36" s="51">
        <v>119886</v>
      </c>
      <c r="R36" s="51">
        <v>4214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51">
        <v>0</v>
      </c>
      <c r="Z36" s="51">
        <v>0</v>
      </c>
      <c r="AA36" s="51">
        <v>115672</v>
      </c>
      <c r="AB36" s="52">
        <v>0</v>
      </c>
    </row>
    <row r="37" spans="1:28" ht="18" customHeight="1">
      <c r="A37" s="22" t="s">
        <v>60</v>
      </c>
      <c r="B37" s="23"/>
      <c r="C37" s="50">
        <v>55387549</v>
      </c>
      <c r="D37" s="51">
        <v>40389989</v>
      </c>
      <c r="E37" s="51">
        <v>985143</v>
      </c>
      <c r="F37" s="51">
        <v>8677435</v>
      </c>
      <c r="G37" s="51">
        <v>2255639</v>
      </c>
      <c r="H37" s="51">
        <v>194376</v>
      </c>
      <c r="I37" s="51">
        <v>1517873</v>
      </c>
      <c r="J37" s="51">
        <v>573</v>
      </c>
      <c r="K37" s="51">
        <v>10293306</v>
      </c>
      <c r="L37" s="51">
        <v>0</v>
      </c>
      <c r="M37" s="51">
        <v>917101</v>
      </c>
      <c r="N37" s="51">
        <v>373</v>
      </c>
      <c r="O37" s="51">
        <v>8252164</v>
      </c>
      <c r="P37" s="51">
        <v>7296006</v>
      </c>
      <c r="Q37" s="51">
        <v>14997560</v>
      </c>
      <c r="R37" s="51">
        <v>3271455</v>
      </c>
      <c r="S37" s="51">
        <v>81722</v>
      </c>
      <c r="T37" s="51">
        <v>1098251</v>
      </c>
      <c r="U37" s="51">
        <v>0</v>
      </c>
      <c r="V37" s="51">
        <v>0</v>
      </c>
      <c r="W37" s="51">
        <v>2465728</v>
      </c>
      <c r="X37" s="51">
        <v>1414</v>
      </c>
      <c r="Y37" s="51">
        <v>509</v>
      </c>
      <c r="Z37" s="51">
        <v>0</v>
      </c>
      <c r="AA37" s="51">
        <v>8078481</v>
      </c>
      <c r="AB37" s="52">
        <v>0</v>
      </c>
    </row>
    <row r="38" spans="1:28" ht="18" customHeight="1">
      <c r="A38" s="22" t="s">
        <v>61</v>
      </c>
      <c r="B38" s="23"/>
      <c r="C38" s="50">
        <v>24801552</v>
      </c>
      <c r="D38" s="51">
        <v>16060334</v>
      </c>
      <c r="E38" s="51">
        <v>2396388</v>
      </c>
      <c r="F38" s="51">
        <v>6176611</v>
      </c>
      <c r="G38" s="51">
        <v>518249</v>
      </c>
      <c r="H38" s="51">
        <v>68294</v>
      </c>
      <c r="I38" s="51">
        <v>171370</v>
      </c>
      <c r="J38" s="51">
        <v>46</v>
      </c>
      <c r="K38" s="51">
        <v>2822936</v>
      </c>
      <c r="L38" s="51">
        <v>0</v>
      </c>
      <c r="M38" s="51">
        <v>77897</v>
      </c>
      <c r="N38" s="51">
        <v>1511</v>
      </c>
      <c r="O38" s="51">
        <v>924832</v>
      </c>
      <c r="P38" s="51">
        <v>2902200</v>
      </c>
      <c r="Q38" s="51">
        <v>8741218</v>
      </c>
      <c r="R38" s="51">
        <v>3065658</v>
      </c>
      <c r="S38" s="51">
        <v>5208</v>
      </c>
      <c r="T38" s="51">
        <v>693191</v>
      </c>
      <c r="U38" s="51">
        <v>0</v>
      </c>
      <c r="V38" s="51">
        <v>375</v>
      </c>
      <c r="W38" s="51">
        <v>666780</v>
      </c>
      <c r="X38" s="51">
        <v>14947</v>
      </c>
      <c r="Y38" s="51">
        <v>145</v>
      </c>
      <c r="Z38" s="51">
        <v>0</v>
      </c>
      <c r="AA38" s="51">
        <v>4294914</v>
      </c>
      <c r="AB38" s="52">
        <v>0</v>
      </c>
    </row>
    <row r="39" spans="1:28" ht="18" customHeight="1">
      <c r="A39" s="22" t="s">
        <v>62</v>
      </c>
      <c r="B39" s="23"/>
      <c r="C39" s="50">
        <v>15211790</v>
      </c>
      <c r="D39" s="51">
        <v>11090815</v>
      </c>
      <c r="E39" s="51">
        <v>2514163</v>
      </c>
      <c r="F39" s="51">
        <v>3945600</v>
      </c>
      <c r="G39" s="51">
        <v>722</v>
      </c>
      <c r="H39" s="51">
        <v>0</v>
      </c>
      <c r="I39" s="51">
        <v>297707</v>
      </c>
      <c r="J39" s="51">
        <v>0</v>
      </c>
      <c r="K39" s="51">
        <v>518707</v>
      </c>
      <c r="L39" s="51">
        <v>0</v>
      </c>
      <c r="M39" s="51">
        <v>75955</v>
      </c>
      <c r="N39" s="51">
        <v>42584</v>
      </c>
      <c r="O39" s="51">
        <v>2178084</v>
      </c>
      <c r="P39" s="51">
        <v>1517293</v>
      </c>
      <c r="Q39" s="51">
        <v>4120975</v>
      </c>
      <c r="R39" s="51">
        <v>665182</v>
      </c>
      <c r="S39" s="51">
        <v>0</v>
      </c>
      <c r="T39" s="51">
        <v>13723</v>
      </c>
      <c r="U39" s="51">
        <v>86</v>
      </c>
      <c r="V39" s="51">
        <v>5921</v>
      </c>
      <c r="W39" s="51">
        <v>38</v>
      </c>
      <c r="X39" s="51">
        <v>931</v>
      </c>
      <c r="Y39" s="51">
        <v>0</v>
      </c>
      <c r="Z39" s="51">
        <v>0</v>
      </c>
      <c r="AA39" s="51">
        <v>3435094</v>
      </c>
      <c r="AB39" s="52">
        <v>0</v>
      </c>
    </row>
    <row r="40" spans="1:28" ht="18" customHeight="1">
      <c r="A40" s="22" t="s">
        <v>63</v>
      </c>
      <c r="B40" s="23"/>
      <c r="C40" s="50">
        <v>1937668</v>
      </c>
      <c r="D40" s="51">
        <v>1731881</v>
      </c>
      <c r="E40" s="51">
        <v>267873</v>
      </c>
      <c r="F40" s="51">
        <v>1239570</v>
      </c>
      <c r="G40" s="51">
        <v>2970</v>
      </c>
      <c r="H40" s="51">
        <v>0</v>
      </c>
      <c r="I40" s="51">
        <v>18824</v>
      </c>
      <c r="J40" s="51">
        <v>0</v>
      </c>
      <c r="K40" s="51">
        <v>585</v>
      </c>
      <c r="L40" s="51">
        <v>0</v>
      </c>
      <c r="M40" s="51">
        <v>116347</v>
      </c>
      <c r="N40" s="51">
        <v>51287</v>
      </c>
      <c r="O40" s="51">
        <v>13842</v>
      </c>
      <c r="P40" s="51">
        <v>20583</v>
      </c>
      <c r="Q40" s="51">
        <v>205787</v>
      </c>
      <c r="R40" s="51">
        <v>5149</v>
      </c>
      <c r="S40" s="51">
        <v>0</v>
      </c>
      <c r="T40" s="51">
        <v>4730</v>
      </c>
      <c r="U40" s="51">
        <v>0</v>
      </c>
      <c r="V40" s="51">
        <v>0</v>
      </c>
      <c r="W40" s="51">
        <v>2242</v>
      </c>
      <c r="X40" s="51">
        <v>0</v>
      </c>
      <c r="Y40" s="51">
        <v>0</v>
      </c>
      <c r="Z40" s="51">
        <v>0</v>
      </c>
      <c r="AA40" s="51">
        <v>193666</v>
      </c>
      <c r="AB40" s="52">
        <v>0</v>
      </c>
    </row>
    <row r="41" spans="1:28" ht="18" customHeight="1">
      <c r="A41" s="22" t="s">
        <v>64</v>
      </c>
      <c r="B41" s="23"/>
      <c r="C41" s="50">
        <v>3652100</v>
      </c>
      <c r="D41" s="51">
        <v>2613696</v>
      </c>
      <c r="E41" s="51">
        <v>989013</v>
      </c>
      <c r="F41" s="51">
        <v>1197096</v>
      </c>
      <c r="G41" s="51">
        <v>355</v>
      </c>
      <c r="H41" s="51">
        <v>39</v>
      </c>
      <c r="I41" s="51">
        <v>46945</v>
      </c>
      <c r="J41" s="51">
        <v>0</v>
      </c>
      <c r="K41" s="51">
        <v>18</v>
      </c>
      <c r="L41" s="51">
        <v>0</v>
      </c>
      <c r="M41" s="51">
        <v>67754</v>
      </c>
      <c r="N41" s="51">
        <v>68125</v>
      </c>
      <c r="O41" s="51">
        <v>213873</v>
      </c>
      <c r="P41" s="51">
        <v>30478</v>
      </c>
      <c r="Q41" s="51">
        <v>1038404</v>
      </c>
      <c r="R41" s="51">
        <v>113052</v>
      </c>
      <c r="S41" s="51">
        <v>197</v>
      </c>
      <c r="T41" s="51">
        <v>89367</v>
      </c>
      <c r="U41" s="51">
        <v>0</v>
      </c>
      <c r="V41" s="51">
        <v>36925</v>
      </c>
      <c r="W41" s="51">
        <v>2460</v>
      </c>
      <c r="X41" s="51">
        <v>8652</v>
      </c>
      <c r="Y41" s="51">
        <v>0</v>
      </c>
      <c r="Z41" s="51">
        <v>0</v>
      </c>
      <c r="AA41" s="51">
        <v>787751</v>
      </c>
      <c r="AB41" s="52">
        <v>0</v>
      </c>
    </row>
    <row r="42" spans="1:28" ht="18" customHeight="1">
      <c r="A42" s="22" t="s">
        <v>65</v>
      </c>
      <c r="B42" s="23"/>
      <c r="C42" s="50">
        <v>2029999</v>
      </c>
      <c r="D42" s="51">
        <v>1085394</v>
      </c>
      <c r="E42" s="51">
        <v>306708</v>
      </c>
      <c r="F42" s="51">
        <v>362131</v>
      </c>
      <c r="G42" s="51">
        <v>0</v>
      </c>
      <c r="H42" s="51">
        <v>1594</v>
      </c>
      <c r="I42" s="51">
        <v>818</v>
      </c>
      <c r="J42" s="51">
        <v>0</v>
      </c>
      <c r="K42" s="51">
        <v>0</v>
      </c>
      <c r="L42" s="51">
        <v>0</v>
      </c>
      <c r="M42" s="51">
        <v>335256</v>
      </c>
      <c r="N42" s="51">
        <v>61645</v>
      </c>
      <c r="O42" s="51">
        <v>1340</v>
      </c>
      <c r="P42" s="51">
        <v>15902</v>
      </c>
      <c r="Q42" s="51">
        <v>944605</v>
      </c>
      <c r="R42" s="51">
        <v>61105</v>
      </c>
      <c r="S42" s="51">
        <v>5362</v>
      </c>
      <c r="T42" s="51">
        <v>83234</v>
      </c>
      <c r="U42" s="51">
        <v>10</v>
      </c>
      <c r="V42" s="51">
        <v>2293</v>
      </c>
      <c r="W42" s="51">
        <v>0</v>
      </c>
      <c r="X42" s="51">
        <v>1817</v>
      </c>
      <c r="Y42" s="51">
        <v>0</v>
      </c>
      <c r="Z42" s="51">
        <v>0</v>
      </c>
      <c r="AA42" s="51">
        <v>790784</v>
      </c>
      <c r="AB42" s="52">
        <v>0</v>
      </c>
    </row>
    <row r="43" spans="1:28" ht="18" customHeight="1">
      <c r="A43" s="22" t="s">
        <v>66</v>
      </c>
      <c r="B43" s="23"/>
      <c r="C43" s="50">
        <v>596401</v>
      </c>
      <c r="D43" s="51">
        <v>447797</v>
      </c>
      <c r="E43" s="51">
        <v>227207</v>
      </c>
      <c r="F43" s="51">
        <v>128424</v>
      </c>
      <c r="G43" s="51">
        <v>0</v>
      </c>
      <c r="H43" s="51">
        <v>64</v>
      </c>
      <c r="I43" s="51">
        <v>2648</v>
      </c>
      <c r="J43" s="51">
        <v>0</v>
      </c>
      <c r="K43" s="51">
        <v>0</v>
      </c>
      <c r="L43" s="51">
        <v>0</v>
      </c>
      <c r="M43" s="51">
        <v>69157</v>
      </c>
      <c r="N43" s="51">
        <v>19904</v>
      </c>
      <c r="O43" s="51">
        <v>0</v>
      </c>
      <c r="P43" s="51">
        <v>393</v>
      </c>
      <c r="Q43" s="51">
        <v>148604</v>
      </c>
      <c r="R43" s="51">
        <v>880</v>
      </c>
      <c r="S43" s="51">
        <v>3</v>
      </c>
      <c r="T43" s="51">
        <v>8745</v>
      </c>
      <c r="U43" s="51">
        <v>0</v>
      </c>
      <c r="V43" s="51">
        <v>37</v>
      </c>
      <c r="W43" s="51">
        <v>0</v>
      </c>
      <c r="X43" s="51">
        <v>187</v>
      </c>
      <c r="Y43" s="51">
        <v>0</v>
      </c>
      <c r="Z43" s="51">
        <v>0</v>
      </c>
      <c r="AA43" s="51">
        <v>138752</v>
      </c>
      <c r="AB43" s="52">
        <v>0</v>
      </c>
    </row>
    <row r="44" spans="1:28" ht="18" customHeight="1">
      <c r="A44" s="22" t="s">
        <v>67</v>
      </c>
      <c r="B44" s="23"/>
      <c r="C44" s="50">
        <v>186148</v>
      </c>
      <c r="D44" s="51">
        <v>154964</v>
      </c>
      <c r="E44" s="51">
        <v>68266</v>
      </c>
      <c r="F44" s="51">
        <v>66807</v>
      </c>
      <c r="G44" s="51">
        <v>0</v>
      </c>
      <c r="H44" s="51">
        <v>0</v>
      </c>
      <c r="I44" s="51">
        <v>515</v>
      </c>
      <c r="J44" s="51">
        <v>0</v>
      </c>
      <c r="K44" s="51">
        <v>0</v>
      </c>
      <c r="L44" s="51">
        <v>0</v>
      </c>
      <c r="M44" s="51">
        <v>17190</v>
      </c>
      <c r="N44" s="51">
        <v>2169</v>
      </c>
      <c r="O44" s="51">
        <v>0</v>
      </c>
      <c r="P44" s="51">
        <v>17</v>
      </c>
      <c r="Q44" s="51">
        <v>31184</v>
      </c>
      <c r="R44" s="51">
        <v>0</v>
      </c>
      <c r="S44" s="51">
        <v>0</v>
      </c>
      <c r="T44" s="51">
        <v>559</v>
      </c>
      <c r="U44" s="51">
        <v>6</v>
      </c>
      <c r="V44" s="51">
        <v>454</v>
      </c>
      <c r="W44" s="51">
        <v>0</v>
      </c>
      <c r="X44" s="51">
        <v>30</v>
      </c>
      <c r="Y44" s="51">
        <v>0</v>
      </c>
      <c r="Z44" s="51">
        <v>0</v>
      </c>
      <c r="AA44" s="51">
        <v>30135</v>
      </c>
      <c r="AB44" s="52">
        <v>0</v>
      </c>
    </row>
    <row r="45" spans="1:28" ht="18" customHeight="1">
      <c r="A45" s="22" t="s">
        <v>68</v>
      </c>
      <c r="B45" s="23"/>
      <c r="C45" s="50">
        <v>4272847</v>
      </c>
      <c r="D45" s="51">
        <v>3145293</v>
      </c>
      <c r="E45" s="51">
        <v>1946318</v>
      </c>
      <c r="F45" s="51">
        <v>815334</v>
      </c>
      <c r="G45" s="51">
        <v>314</v>
      </c>
      <c r="H45" s="51">
        <v>0</v>
      </c>
      <c r="I45" s="51">
        <v>19973</v>
      </c>
      <c r="J45" s="51">
        <v>0</v>
      </c>
      <c r="K45" s="51">
        <v>13301</v>
      </c>
      <c r="L45" s="51">
        <v>0</v>
      </c>
      <c r="M45" s="51">
        <v>240390</v>
      </c>
      <c r="N45" s="51">
        <v>106469</v>
      </c>
      <c r="O45" s="51">
        <v>1879</v>
      </c>
      <c r="P45" s="51">
        <v>1315</v>
      </c>
      <c r="Q45" s="51">
        <v>1127554</v>
      </c>
      <c r="R45" s="51">
        <v>167505</v>
      </c>
      <c r="S45" s="51">
        <v>8133</v>
      </c>
      <c r="T45" s="51">
        <v>68754</v>
      </c>
      <c r="U45" s="51">
        <v>1931</v>
      </c>
      <c r="V45" s="51">
        <v>10918</v>
      </c>
      <c r="W45" s="51">
        <v>15079</v>
      </c>
      <c r="X45" s="51">
        <v>4243</v>
      </c>
      <c r="Y45" s="51">
        <v>0</v>
      </c>
      <c r="Z45" s="51">
        <v>0</v>
      </c>
      <c r="AA45" s="51">
        <v>850991</v>
      </c>
      <c r="AB45" s="52">
        <v>0</v>
      </c>
    </row>
    <row r="46" spans="1:28" ht="18" customHeight="1">
      <c r="A46" s="22" t="s">
        <v>69</v>
      </c>
      <c r="B46" s="23"/>
      <c r="C46" s="50">
        <v>1992039</v>
      </c>
      <c r="D46" s="51">
        <v>1195900</v>
      </c>
      <c r="E46" s="51">
        <v>669124</v>
      </c>
      <c r="F46" s="51">
        <v>294824</v>
      </c>
      <c r="G46" s="51">
        <v>0</v>
      </c>
      <c r="H46" s="51">
        <v>0</v>
      </c>
      <c r="I46" s="51">
        <v>68555</v>
      </c>
      <c r="J46" s="51">
        <v>0</v>
      </c>
      <c r="K46" s="51">
        <v>2115</v>
      </c>
      <c r="L46" s="51">
        <v>0</v>
      </c>
      <c r="M46" s="51">
        <v>9613</v>
      </c>
      <c r="N46" s="51">
        <v>1026</v>
      </c>
      <c r="O46" s="51">
        <v>142692</v>
      </c>
      <c r="P46" s="51">
        <v>7951</v>
      </c>
      <c r="Q46" s="51">
        <v>796139</v>
      </c>
      <c r="R46" s="51">
        <v>180599</v>
      </c>
      <c r="S46" s="51">
        <v>892</v>
      </c>
      <c r="T46" s="51">
        <v>65177</v>
      </c>
      <c r="U46" s="51">
        <v>824</v>
      </c>
      <c r="V46" s="51">
        <v>13170</v>
      </c>
      <c r="W46" s="51">
        <v>4736</v>
      </c>
      <c r="X46" s="51">
        <v>825</v>
      </c>
      <c r="Y46" s="51">
        <v>0</v>
      </c>
      <c r="Z46" s="51">
        <v>0</v>
      </c>
      <c r="AA46" s="51">
        <v>529916</v>
      </c>
      <c r="AB46" s="52">
        <v>0</v>
      </c>
    </row>
    <row r="47" spans="1:28" ht="18" customHeight="1">
      <c r="A47" s="22" t="s">
        <v>70</v>
      </c>
      <c r="B47" s="23"/>
      <c r="C47" s="50">
        <v>3151913</v>
      </c>
      <c r="D47" s="51">
        <v>2514533</v>
      </c>
      <c r="E47" s="51">
        <v>1240420</v>
      </c>
      <c r="F47" s="51">
        <v>983315</v>
      </c>
      <c r="G47" s="51">
        <v>0</v>
      </c>
      <c r="H47" s="51">
        <v>0</v>
      </c>
      <c r="I47" s="51">
        <v>81368</v>
      </c>
      <c r="J47" s="51">
        <v>0</v>
      </c>
      <c r="K47" s="51">
        <v>0</v>
      </c>
      <c r="L47" s="51">
        <v>0</v>
      </c>
      <c r="M47" s="51">
        <v>55625</v>
      </c>
      <c r="N47" s="51">
        <v>5494</v>
      </c>
      <c r="O47" s="51">
        <v>130837</v>
      </c>
      <c r="P47" s="51">
        <v>17474</v>
      </c>
      <c r="Q47" s="51">
        <v>637380</v>
      </c>
      <c r="R47" s="51">
        <v>25826</v>
      </c>
      <c r="S47" s="51">
        <v>1</v>
      </c>
      <c r="T47" s="51">
        <v>13007</v>
      </c>
      <c r="U47" s="51">
        <v>345</v>
      </c>
      <c r="V47" s="51">
        <v>49094</v>
      </c>
      <c r="W47" s="51">
        <v>1247</v>
      </c>
      <c r="X47" s="51">
        <v>1057</v>
      </c>
      <c r="Y47" s="51">
        <v>0</v>
      </c>
      <c r="Z47" s="51">
        <v>0</v>
      </c>
      <c r="AA47" s="51">
        <v>546803</v>
      </c>
      <c r="AB47" s="52">
        <v>0</v>
      </c>
    </row>
    <row r="48" spans="1:28" ht="18" customHeight="1">
      <c r="A48" s="22" t="s">
        <v>71</v>
      </c>
      <c r="B48" s="23"/>
      <c r="C48" s="50">
        <v>4763039</v>
      </c>
      <c r="D48" s="51">
        <v>2938725</v>
      </c>
      <c r="E48" s="51">
        <v>2101834</v>
      </c>
      <c r="F48" s="51">
        <v>456928</v>
      </c>
      <c r="G48" s="51">
        <v>0</v>
      </c>
      <c r="H48" s="51">
        <v>0</v>
      </c>
      <c r="I48" s="51">
        <v>464</v>
      </c>
      <c r="J48" s="51">
        <v>0</v>
      </c>
      <c r="K48" s="51">
        <v>18980</v>
      </c>
      <c r="L48" s="51">
        <v>0</v>
      </c>
      <c r="M48" s="51">
        <v>297767</v>
      </c>
      <c r="N48" s="51">
        <v>61876</v>
      </c>
      <c r="O48" s="51">
        <v>0</v>
      </c>
      <c r="P48" s="51">
        <v>876</v>
      </c>
      <c r="Q48" s="51">
        <v>1824314</v>
      </c>
      <c r="R48" s="51">
        <v>498344</v>
      </c>
      <c r="S48" s="51">
        <v>1278</v>
      </c>
      <c r="T48" s="51">
        <v>152928</v>
      </c>
      <c r="U48" s="51">
        <v>0</v>
      </c>
      <c r="V48" s="51">
        <v>0</v>
      </c>
      <c r="W48" s="51">
        <v>8692</v>
      </c>
      <c r="X48" s="51">
        <v>3495</v>
      </c>
      <c r="Y48" s="51">
        <v>0</v>
      </c>
      <c r="Z48" s="51">
        <v>0</v>
      </c>
      <c r="AA48" s="51">
        <v>1159577</v>
      </c>
      <c r="AB48" s="52">
        <v>0</v>
      </c>
    </row>
    <row r="49" spans="1:28" ht="18" customHeight="1">
      <c r="A49" s="22" t="s">
        <v>72</v>
      </c>
      <c r="B49" s="23"/>
      <c r="C49" s="50">
        <v>4956540</v>
      </c>
      <c r="D49" s="51">
        <v>3502992</v>
      </c>
      <c r="E49" s="51">
        <v>1471423</v>
      </c>
      <c r="F49" s="51">
        <v>1438705</v>
      </c>
      <c r="G49" s="51">
        <v>0</v>
      </c>
      <c r="H49" s="51">
        <v>0</v>
      </c>
      <c r="I49" s="51">
        <v>235</v>
      </c>
      <c r="J49" s="51">
        <v>0</v>
      </c>
      <c r="K49" s="51">
        <v>31655</v>
      </c>
      <c r="L49" s="51">
        <v>0</v>
      </c>
      <c r="M49" s="51">
        <v>383937</v>
      </c>
      <c r="N49" s="51">
        <v>173374</v>
      </c>
      <c r="O49" s="51">
        <v>3173</v>
      </c>
      <c r="P49" s="51">
        <v>490</v>
      </c>
      <c r="Q49" s="51">
        <v>1453548</v>
      </c>
      <c r="R49" s="51">
        <v>68505</v>
      </c>
      <c r="S49" s="51">
        <v>28511</v>
      </c>
      <c r="T49" s="51">
        <v>102206</v>
      </c>
      <c r="U49" s="51">
        <v>582</v>
      </c>
      <c r="V49" s="51">
        <v>3842</v>
      </c>
      <c r="W49" s="51">
        <v>3169</v>
      </c>
      <c r="X49" s="51">
        <v>700</v>
      </c>
      <c r="Y49" s="51">
        <v>0</v>
      </c>
      <c r="Z49" s="51">
        <v>0</v>
      </c>
      <c r="AA49" s="51">
        <v>1246033</v>
      </c>
      <c r="AB49" s="52">
        <v>0</v>
      </c>
    </row>
    <row r="50" spans="1:28" ht="18" customHeight="1">
      <c r="A50" s="22" t="s">
        <v>73</v>
      </c>
      <c r="B50" s="23"/>
      <c r="C50" s="50">
        <v>5528002</v>
      </c>
      <c r="D50" s="51">
        <v>4612853</v>
      </c>
      <c r="E50" s="51">
        <v>1778709</v>
      </c>
      <c r="F50" s="51">
        <v>2186987</v>
      </c>
      <c r="G50" s="51">
        <v>0</v>
      </c>
      <c r="H50" s="51">
        <v>0</v>
      </c>
      <c r="I50" s="51">
        <v>5816</v>
      </c>
      <c r="J50" s="51">
        <v>0</v>
      </c>
      <c r="K50" s="51">
        <v>32247</v>
      </c>
      <c r="L50" s="51">
        <v>0</v>
      </c>
      <c r="M50" s="51">
        <v>484916</v>
      </c>
      <c r="N50" s="51">
        <v>121117</v>
      </c>
      <c r="O50" s="51">
        <v>1449</v>
      </c>
      <c r="P50" s="51">
        <v>1612</v>
      </c>
      <c r="Q50" s="51">
        <v>915149</v>
      </c>
      <c r="R50" s="51">
        <v>75978</v>
      </c>
      <c r="S50" s="51">
        <v>13955</v>
      </c>
      <c r="T50" s="51">
        <v>94962</v>
      </c>
      <c r="U50" s="51">
        <v>8103</v>
      </c>
      <c r="V50" s="51">
        <v>8803</v>
      </c>
      <c r="W50" s="51">
        <v>5400</v>
      </c>
      <c r="X50" s="51">
        <v>5489</v>
      </c>
      <c r="Y50" s="51">
        <v>0</v>
      </c>
      <c r="Z50" s="51">
        <v>0</v>
      </c>
      <c r="AA50" s="51">
        <v>702459</v>
      </c>
      <c r="AB50" s="52">
        <v>0</v>
      </c>
    </row>
    <row r="51" spans="1:28" ht="18" customHeight="1">
      <c r="A51" s="22" t="s">
        <v>74</v>
      </c>
      <c r="B51" s="23"/>
      <c r="C51" s="50">
        <v>7768849</v>
      </c>
      <c r="D51" s="51">
        <v>6460683</v>
      </c>
      <c r="E51" s="51">
        <v>1797897</v>
      </c>
      <c r="F51" s="51">
        <v>2834941</v>
      </c>
      <c r="G51" s="51">
        <v>0</v>
      </c>
      <c r="H51" s="51">
        <v>0</v>
      </c>
      <c r="I51" s="51">
        <v>6823</v>
      </c>
      <c r="J51" s="51">
        <v>0</v>
      </c>
      <c r="K51" s="51">
        <v>16159</v>
      </c>
      <c r="L51" s="51">
        <v>0</v>
      </c>
      <c r="M51" s="51">
        <v>1534001</v>
      </c>
      <c r="N51" s="51">
        <v>251460</v>
      </c>
      <c r="O51" s="51">
        <v>8376</v>
      </c>
      <c r="P51" s="51">
        <v>11026</v>
      </c>
      <c r="Q51" s="51">
        <v>1308166</v>
      </c>
      <c r="R51" s="51">
        <v>158899</v>
      </c>
      <c r="S51" s="51">
        <v>11620</v>
      </c>
      <c r="T51" s="51">
        <v>115378</v>
      </c>
      <c r="U51" s="51">
        <v>2779</v>
      </c>
      <c r="V51" s="51">
        <v>4117</v>
      </c>
      <c r="W51" s="51">
        <v>4417</v>
      </c>
      <c r="X51" s="51">
        <v>9253</v>
      </c>
      <c r="Y51" s="51">
        <v>0</v>
      </c>
      <c r="Z51" s="51">
        <v>0</v>
      </c>
      <c r="AA51" s="51">
        <v>1001703</v>
      </c>
      <c r="AB51" s="52">
        <v>0</v>
      </c>
    </row>
    <row r="52" spans="1:28" ht="18" customHeight="1">
      <c r="A52" s="22" t="s">
        <v>75</v>
      </c>
      <c r="B52" s="23"/>
      <c r="C52" s="50">
        <v>1396353</v>
      </c>
      <c r="D52" s="51">
        <v>1125662</v>
      </c>
      <c r="E52" s="51">
        <v>398571</v>
      </c>
      <c r="F52" s="51">
        <v>496297</v>
      </c>
      <c r="G52" s="51">
        <v>897</v>
      </c>
      <c r="H52" s="51">
        <v>0</v>
      </c>
      <c r="I52" s="51">
        <v>2983</v>
      </c>
      <c r="J52" s="51">
        <v>0</v>
      </c>
      <c r="K52" s="51">
        <v>0</v>
      </c>
      <c r="L52" s="51">
        <v>0</v>
      </c>
      <c r="M52" s="51">
        <v>215943</v>
      </c>
      <c r="N52" s="51">
        <v>8833</v>
      </c>
      <c r="O52" s="51">
        <v>2127</v>
      </c>
      <c r="P52" s="51">
        <v>11</v>
      </c>
      <c r="Q52" s="51">
        <v>270691</v>
      </c>
      <c r="R52" s="51">
        <v>19246</v>
      </c>
      <c r="S52" s="51">
        <v>770</v>
      </c>
      <c r="T52" s="51">
        <v>8582</v>
      </c>
      <c r="U52" s="51">
        <v>57</v>
      </c>
      <c r="V52" s="51">
        <v>4782</v>
      </c>
      <c r="W52" s="51">
        <v>1595</v>
      </c>
      <c r="X52" s="51">
        <v>1886</v>
      </c>
      <c r="Y52" s="51">
        <v>0</v>
      </c>
      <c r="Z52" s="51">
        <v>0</v>
      </c>
      <c r="AA52" s="51">
        <v>233773</v>
      </c>
      <c r="AB52" s="52">
        <v>0</v>
      </c>
    </row>
    <row r="53" spans="1:28" ht="18" customHeight="1">
      <c r="A53" s="22" t="s">
        <v>76</v>
      </c>
      <c r="B53" s="23"/>
      <c r="C53" s="50">
        <v>2271188</v>
      </c>
      <c r="D53" s="51">
        <v>1180767</v>
      </c>
      <c r="E53" s="51">
        <v>812509</v>
      </c>
      <c r="F53" s="51">
        <v>177280</v>
      </c>
      <c r="G53" s="51">
        <v>0</v>
      </c>
      <c r="H53" s="51">
        <v>0</v>
      </c>
      <c r="I53" s="51">
        <v>71356</v>
      </c>
      <c r="J53" s="51">
        <v>0</v>
      </c>
      <c r="K53" s="51">
        <v>0</v>
      </c>
      <c r="L53" s="51">
        <v>0</v>
      </c>
      <c r="M53" s="51">
        <v>1103</v>
      </c>
      <c r="N53" s="51">
        <v>0</v>
      </c>
      <c r="O53" s="51">
        <v>117144</v>
      </c>
      <c r="P53" s="51">
        <v>1375</v>
      </c>
      <c r="Q53" s="51">
        <v>1090421</v>
      </c>
      <c r="R53" s="51">
        <v>240411</v>
      </c>
      <c r="S53" s="51">
        <v>2</v>
      </c>
      <c r="T53" s="51">
        <v>56601</v>
      </c>
      <c r="U53" s="51">
        <v>0</v>
      </c>
      <c r="V53" s="51">
        <v>0</v>
      </c>
      <c r="W53" s="51">
        <v>93705</v>
      </c>
      <c r="X53" s="51">
        <v>93800</v>
      </c>
      <c r="Y53" s="51">
        <v>0</v>
      </c>
      <c r="Z53" s="51">
        <v>0</v>
      </c>
      <c r="AA53" s="51">
        <v>605902</v>
      </c>
      <c r="AB53" s="52">
        <v>0</v>
      </c>
    </row>
    <row r="54" spans="1:28" ht="18" customHeight="1">
      <c r="A54" s="22" t="s">
        <v>77</v>
      </c>
      <c r="B54" s="23"/>
      <c r="C54" s="50">
        <v>1034936</v>
      </c>
      <c r="D54" s="51">
        <v>818564</v>
      </c>
      <c r="E54" s="51">
        <v>66400</v>
      </c>
      <c r="F54" s="51">
        <v>499208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162700</v>
      </c>
      <c r="N54" s="51">
        <v>87578</v>
      </c>
      <c r="O54" s="51">
        <v>0</v>
      </c>
      <c r="P54" s="51">
        <v>2678</v>
      </c>
      <c r="Q54" s="51">
        <v>216372</v>
      </c>
      <c r="R54" s="51">
        <v>63</v>
      </c>
      <c r="S54" s="51">
        <v>0</v>
      </c>
      <c r="T54" s="51">
        <v>1958</v>
      </c>
      <c r="U54" s="51">
        <v>26</v>
      </c>
      <c r="V54" s="51">
        <v>0</v>
      </c>
      <c r="W54" s="51">
        <v>0</v>
      </c>
      <c r="X54" s="51">
        <v>145</v>
      </c>
      <c r="Y54" s="51">
        <v>0</v>
      </c>
      <c r="Z54" s="51">
        <v>0</v>
      </c>
      <c r="AA54" s="51">
        <v>214180</v>
      </c>
      <c r="AB54" s="52">
        <v>3</v>
      </c>
    </row>
    <row r="55" spans="1:28" ht="18" customHeight="1">
      <c r="A55" s="22" t="s">
        <v>78</v>
      </c>
      <c r="B55" s="23"/>
      <c r="C55" s="50">
        <v>6734585</v>
      </c>
      <c r="D55" s="51">
        <v>4910616</v>
      </c>
      <c r="E55" s="51">
        <v>1718402</v>
      </c>
      <c r="F55" s="51">
        <v>2318868</v>
      </c>
      <c r="G55" s="51">
        <v>2166</v>
      </c>
      <c r="H55" s="51">
        <v>0</v>
      </c>
      <c r="I55" s="51">
        <v>232299</v>
      </c>
      <c r="J55" s="51">
        <v>0</v>
      </c>
      <c r="K55" s="51">
        <v>27565</v>
      </c>
      <c r="L55" s="51">
        <v>0</v>
      </c>
      <c r="M55" s="51">
        <v>134966</v>
      </c>
      <c r="N55" s="51">
        <v>12266</v>
      </c>
      <c r="O55" s="51">
        <v>444172</v>
      </c>
      <c r="P55" s="51">
        <v>19912</v>
      </c>
      <c r="Q55" s="51">
        <v>1823969</v>
      </c>
      <c r="R55" s="51">
        <v>387831</v>
      </c>
      <c r="S55" s="51">
        <v>23</v>
      </c>
      <c r="T55" s="51">
        <v>103910</v>
      </c>
      <c r="U55" s="51">
        <v>10958</v>
      </c>
      <c r="V55" s="51">
        <v>19963</v>
      </c>
      <c r="W55" s="51">
        <v>74218</v>
      </c>
      <c r="X55" s="51">
        <v>49912</v>
      </c>
      <c r="Y55" s="51">
        <v>0</v>
      </c>
      <c r="Z55" s="51">
        <v>0</v>
      </c>
      <c r="AA55" s="51">
        <v>1177154</v>
      </c>
      <c r="AB55" s="52">
        <v>0</v>
      </c>
    </row>
    <row r="56" spans="1:28" ht="18" customHeight="1">
      <c r="A56" s="22" t="s">
        <v>79</v>
      </c>
      <c r="B56" s="23"/>
      <c r="C56" s="50">
        <v>22991247</v>
      </c>
      <c r="D56" s="51">
        <v>19178033</v>
      </c>
      <c r="E56" s="51">
        <v>9256336</v>
      </c>
      <c r="F56" s="51">
        <v>8651639</v>
      </c>
      <c r="G56" s="51">
        <v>0</v>
      </c>
      <c r="H56" s="51">
        <v>0</v>
      </c>
      <c r="I56" s="51">
        <v>357070</v>
      </c>
      <c r="J56" s="51">
        <v>0</v>
      </c>
      <c r="K56" s="51">
        <v>841</v>
      </c>
      <c r="L56" s="51">
        <v>0</v>
      </c>
      <c r="M56" s="51">
        <v>179996</v>
      </c>
      <c r="N56" s="51">
        <v>7660</v>
      </c>
      <c r="O56" s="51">
        <v>667438</v>
      </c>
      <c r="P56" s="51">
        <v>57053</v>
      </c>
      <c r="Q56" s="51">
        <v>3813214</v>
      </c>
      <c r="R56" s="51">
        <v>331558</v>
      </c>
      <c r="S56" s="51">
        <v>1</v>
      </c>
      <c r="T56" s="51">
        <v>25506</v>
      </c>
      <c r="U56" s="51">
        <v>88314</v>
      </c>
      <c r="V56" s="51">
        <v>103160</v>
      </c>
      <c r="W56" s="51">
        <v>111032</v>
      </c>
      <c r="X56" s="51">
        <v>86667</v>
      </c>
      <c r="Y56" s="51">
        <v>0</v>
      </c>
      <c r="Z56" s="51">
        <v>0</v>
      </c>
      <c r="AA56" s="51">
        <v>3066976</v>
      </c>
      <c r="AB56" s="52">
        <v>0</v>
      </c>
    </row>
    <row r="57" spans="1:28" ht="18" customHeight="1">
      <c r="A57" s="22" t="s">
        <v>80</v>
      </c>
      <c r="B57" s="23"/>
      <c r="C57" s="50">
        <v>5372514</v>
      </c>
      <c r="D57" s="51">
        <v>3611251</v>
      </c>
      <c r="E57" s="51">
        <v>1491859</v>
      </c>
      <c r="F57" s="51">
        <v>1841039</v>
      </c>
      <c r="G57" s="51">
        <v>12</v>
      </c>
      <c r="H57" s="51">
        <v>1</v>
      </c>
      <c r="I57" s="51">
        <v>20951</v>
      </c>
      <c r="J57" s="51">
        <v>0</v>
      </c>
      <c r="K57" s="51">
        <v>0</v>
      </c>
      <c r="L57" s="51">
        <v>0</v>
      </c>
      <c r="M57" s="51">
        <v>156254</v>
      </c>
      <c r="N57" s="51">
        <v>96646</v>
      </c>
      <c r="O57" s="51">
        <v>3965</v>
      </c>
      <c r="P57" s="51">
        <v>524</v>
      </c>
      <c r="Q57" s="51">
        <v>1761263</v>
      </c>
      <c r="R57" s="51">
        <v>19166</v>
      </c>
      <c r="S57" s="51">
        <v>9</v>
      </c>
      <c r="T57" s="51">
        <v>1106</v>
      </c>
      <c r="U57" s="51">
        <v>15961</v>
      </c>
      <c r="V57" s="51">
        <v>54120</v>
      </c>
      <c r="W57" s="51">
        <v>721</v>
      </c>
      <c r="X57" s="51">
        <v>443</v>
      </c>
      <c r="Y57" s="51">
        <v>0</v>
      </c>
      <c r="Z57" s="51">
        <v>300</v>
      </c>
      <c r="AA57" s="51">
        <v>1669437</v>
      </c>
      <c r="AB57" s="52">
        <v>0</v>
      </c>
    </row>
    <row r="58" spans="1:28" ht="18" customHeight="1">
      <c r="A58" s="22" t="s">
        <v>81</v>
      </c>
      <c r="B58" s="23"/>
      <c r="C58" s="50">
        <v>3183897</v>
      </c>
      <c r="D58" s="51">
        <v>2455633</v>
      </c>
      <c r="E58" s="51">
        <v>973359</v>
      </c>
      <c r="F58" s="51">
        <v>1345684</v>
      </c>
      <c r="G58" s="51">
        <v>0</v>
      </c>
      <c r="H58" s="51">
        <v>0</v>
      </c>
      <c r="I58" s="51">
        <v>1695</v>
      </c>
      <c r="J58" s="51">
        <v>0</v>
      </c>
      <c r="K58" s="51">
        <v>0</v>
      </c>
      <c r="L58" s="51">
        <v>0</v>
      </c>
      <c r="M58" s="51">
        <v>89511</v>
      </c>
      <c r="N58" s="51">
        <v>43568</v>
      </c>
      <c r="O58" s="51">
        <v>1593</v>
      </c>
      <c r="P58" s="51">
        <v>223</v>
      </c>
      <c r="Q58" s="51">
        <v>728264</v>
      </c>
      <c r="R58" s="51">
        <v>702</v>
      </c>
      <c r="S58" s="51">
        <v>11</v>
      </c>
      <c r="T58" s="51">
        <v>28</v>
      </c>
      <c r="U58" s="51">
        <v>12312</v>
      </c>
      <c r="V58" s="51">
        <v>36059</v>
      </c>
      <c r="W58" s="51">
        <v>0</v>
      </c>
      <c r="X58" s="51">
        <v>846</v>
      </c>
      <c r="Y58" s="51">
        <v>0</v>
      </c>
      <c r="Z58" s="51">
        <v>0</v>
      </c>
      <c r="AA58" s="51">
        <v>678306</v>
      </c>
      <c r="AB58" s="52">
        <v>0</v>
      </c>
    </row>
    <row r="59" spans="1:28" ht="18" customHeight="1">
      <c r="A59" s="22" t="s">
        <v>82</v>
      </c>
      <c r="B59" s="23"/>
      <c r="C59" s="50">
        <v>3974993</v>
      </c>
      <c r="D59" s="51">
        <v>2564242</v>
      </c>
      <c r="E59" s="51">
        <v>444318</v>
      </c>
      <c r="F59" s="51">
        <v>1941007</v>
      </c>
      <c r="G59" s="51">
        <v>0</v>
      </c>
      <c r="H59" s="51">
        <v>60</v>
      </c>
      <c r="I59" s="51">
        <v>16068</v>
      </c>
      <c r="J59" s="51">
        <v>0</v>
      </c>
      <c r="K59" s="51">
        <v>85</v>
      </c>
      <c r="L59" s="51">
        <v>0</v>
      </c>
      <c r="M59" s="51">
        <v>125208</v>
      </c>
      <c r="N59" s="51">
        <v>32300</v>
      </c>
      <c r="O59" s="51">
        <v>1455</v>
      </c>
      <c r="P59" s="51">
        <v>3741</v>
      </c>
      <c r="Q59" s="51">
        <v>1410751</v>
      </c>
      <c r="R59" s="51">
        <v>1838</v>
      </c>
      <c r="S59" s="51">
        <v>0</v>
      </c>
      <c r="T59" s="51">
        <v>247</v>
      </c>
      <c r="U59" s="51">
        <v>8785</v>
      </c>
      <c r="V59" s="51">
        <v>68278</v>
      </c>
      <c r="W59" s="51">
        <v>0</v>
      </c>
      <c r="X59" s="51">
        <v>6361</v>
      </c>
      <c r="Y59" s="51">
        <v>0</v>
      </c>
      <c r="Z59" s="51">
        <v>0</v>
      </c>
      <c r="AA59" s="51">
        <v>1325242</v>
      </c>
      <c r="AB59" s="52">
        <v>0</v>
      </c>
    </row>
    <row r="60" spans="1:28" ht="18" customHeight="1">
      <c r="A60" s="22" t="s">
        <v>83</v>
      </c>
      <c r="B60" s="23"/>
      <c r="C60" s="50">
        <v>14565415</v>
      </c>
      <c r="D60" s="51">
        <v>10549355</v>
      </c>
      <c r="E60" s="51">
        <v>5020167</v>
      </c>
      <c r="F60" s="51">
        <v>4718972</v>
      </c>
      <c r="G60" s="51">
        <v>927</v>
      </c>
      <c r="H60" s="51">
        <v>0</v>
      </c>
      <c r="I60" s="51">
        <v>258230</v>
      </c>
      <c r="J60" s="51">
        <v>0</v>
      </c>
      <c r="K60" s="51">
        <v>3881</v>
      </c>
      <c r="L60" s="51">
        <v>0</v>
      </c>
      <c r="M60" s="51">
        <v>241831</v>
      </c>
      <c r="N60" s="51">
        <v>22792</v>
      </c>
      <c r="O60" s="51">
        <v>275557</v>
      </c>
      <c r="P60" s="51">
        <v>6998</v>
      </c>
      <c r="Q60" s="51">
        <v>4016060</v>
      </c>
      <c r="R60" s="51">
        <v>206806</v>
      </c>
      <c r="S60" s="51">
        <v>25043</v>
      </c>
      <c r="T60" s="51">
        <v>121573</v>
      </c>
      <c r="U60" s="51">
        <v>35660</v>
      </c>
      <c r="V60" s="51">
        <v>77581</v>
      </c>
      <c r="W60" s="51">
        <v>35249</v>
      </c>
      <c r="X60" s="51">
        <v>92231</v>
      </c>
      <c r="Y60" s="51">
        <v>0</v>
      </c>
      <c r="Z60" s="51">
        <v>12807</v>
      </c>
      <c r="AA60" s="51">
        <v>3409110</v>
      </c>
      <c r="AB60" s="52">
        <v>50</v>
      </c>
    </row>
    <row r="61" spans="1:28" ht="18" customHeight="1">
      <c r="A61" s="22" t="s">
        <v>84</v>
      </c>
      <c r="B61" s="23"/>
      <c r="C61" s="50">
        <v>9589183</v>
      </c>
      <c r="D61" s="51">
        <v>6670561</v>
      </c>
      <c r="E61" s="51">
        <v>3248204</v>
      </c>
      <c r="F61" s="51">
        <v>2081906</v>
      </c>
      <c r="G61" s="51">
        <v>0</v>
      </c>
      <c r="H61" s="51">
        <v>0</v>
      </c>
      <c r="I61" s="51">
        <v>95219</v>
      </c>
      <c r="J61" s="51">
        <v>0</v>
      </c>
      <c r="K61" s="51">
        <v>18634</v>
      </c>
      <c r="L61" s="51">
        <v>0</v>
      </c>
      <c r="M61" s="51">
        <v>760745</v>
      </c>
      <c r="N61" s="51">
        <v>84006</v>
      </c>
      <c r="O61" s="51">
        <v>380353</v>
      </c>
      <c r="P61" s="51">
        <v>1494</v>
      </c>
      <c r="Q61" s="51">
        <v>2918622</v>
      </c>
      <c r="R61" s="51">
        <v>96326</v>
      </c>
      <c r="S61" s="51">
        <v>3242</v>
      </c>
      <c r="T61" s="51">
        <v>71917</v>
      </c>
      <c r="U61" s="51">
        <v>20409</v>
      </c>
      <c r="V61" s="51">
        <v>9200</v>
      </c>
      <c r="W61" s="51">
        <v>6507</v>
      </c>
      <c r="X61" s="51">
        <v>30921</v>
      </c>
      <c r="Y61" s="51">
        <v>0</v>
      </c>
      <c r="Z61" s="51">
        <v>825</v>
      </c>
      <c r="AA61" s="51">
        <v>2679275</v>
      </c>
      <c r="AB61" s="52">
        <v>0</v>
      </c>
    </row>
    <row r="62" spans="1:28" ht="18" customHeight="1">
      <c r="A62" s="22" t="s">
        <v>85</v>
      </c>
      <c r="B62" s="23"/>
      <c r="C62" s="50">
        <v>42274056</v>
      </c>
      <c r="D62" s="51">
        <v>30364438</v>
      </c>
      <c r="E62" s="51">
        <v>19427192</v>
      </c>
      <c r="F62" s="51">
        <v>8290512</v>
      </c>
      <c r="G62" s="51">
        <v>0</v>
      </c>
      <c r="H62" s="51">
        <v>0</v>
      </c>
      <c r="I62" s="51">
        <v>448837</v>
      </c>
      <c r="J62" s="51">
        <v>0</v>
      </c>
      <c r="K62" s="51">
        <v>481</v>
      </c>
      <c r="L62" s="51">
        <v>0</v>
      </c>
      <c r="M62" s="51">
        <v>1359752</v>
      </c>
      <c r="N62" s="51">
        <v>259092</v>
      </c>
      <c r="O62" s="51">
        <v>556385</v>
      </c>
      <c r="P62" s="51">
        <v>22187</v>
      </c>
      <c r="Q62" s="51">
        <v>11909618</v>
      </c>
      <c r="R62" s="51">
        <v>247600</v>
      </c>
      <c r="S62" s="51">
        <v>12862</v>
      </c>
      <c r="T62" s="51">
        <v>160139</v>
      </c>
      <c r="U62" s="51">
        <v>90144</v>
      </c>
      <c r="V62" s="51">
        <v>537645</v>
      </c>
      <c r="W62" s="51">
        <v>80963</v>
      </c>
      <c r="X62" s="51">
        <v>46471</v>
      </c>
      <c r="Y62" s="51">
        <v>0</v>
      </c>
      <c r="Z62" s="51">
        <v>1691</v>
      </c>
      <c r="AA62" s="51">
        <v>10732103</v>
      </c>
      <c r="AB62" s="52">
        <v>0</v>
      </c>
    </row>
    <row r="63" spans="1:28" ht="18" customHeight="1">
      <c r="A63" s="22" t="s">
        <v>86</v>
      </c>
      <c r="B63" s="23"/>
      <c r="C63" s="50">
        <v>35449054</v>
      </c>
      <c r="D63" s="51">
        <v>22437470</v>
      </c>
      <c r="E63" s="51">
        <v>10801376</v>
      </c>
      <c r="F63" s="51">
        <v>8987719</v>
      </c>
      <c r="G63" s="51">
        <v>0</v>
      </c>
      <c r="H63" s="51">
        <v>0</v>
      </c>
      <c r="I63" s="51">
        <v>486281</v>
      </c>
      <c r="J63" s="51">
        <v>0</v>
      </c>
      <c r="K63" s="51">
        <v>124</v>
      </c>
      <c r="L63" s="51">
        <v>0</v>
      </c>
      <c r="M63" s="51">
        <v>261413</v>
      </c>
      <c r="N63" s="51">
        <v>517747</v>
      </c>
      <c r="O63" s="51">
        <v>1125252</v>
      </c>
      <c r="P63" s="51">
        <v>257558</v>
      </c>
      <c r="Q63" s="51">
        <v>13011584</v>
      </c>
      <c r="R63" s="51">
        <v>16627</v>
      </c>
      <c r="S63" s="51">
        <v>55</v>
      </c>
      <c r="T63" s="51">
        <v>2870</v>
      </c>
      <c r="U63" s="51">
        <v>63312</v>
      </c>
      <c r="V63" s="51">
        <v>597032</v>
      </c>
      <c r="W63" s="51">
        <v>109</v>
      </c>
      <c r="X63" s="51">
        <v>93</v>
      </c>
      <c r="Y63" s="51">
        <v>0</v>
      </c>
      <c r="Z63" s="51">
        <v>0</v>
      </c>
      <c r="AA63" s="51">
        <v>12331486</v>
      </c>
      <c r="AB63" s="52">
        <v>0</v>
      </c>
    </row>
    <row r="64" spans="1:28" ht="18" customHeight="1">
      <c r="A64" s="24" t="s">
        <v>87</v>
      </c>
      <c r="B64" s="25"/>
      <c r="C64" s="53">
        <v>4450086</v>
      </c>
      <c r="D64" s="54">
        <v>313828</v>
      </c>
      <c r="E64" s="54">
        <v>960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312868</v>
      </c>
      <c r="Q64" s="54">
        <v>4136258</v>
      </c>
      <c r="R64" s="54">
        <v>0</v>
      </c>
      <c r="S64" s="54">
        <v>0</v>
      </c>
      <c r="T64" s="54">
        <v>0</v>
      </c>
      <c r="U64" s="54">
        <v>0</v>
      </c>
      <c r="V64" s="54">
        <v>10762</v>
      </c>
      <c r="W64" s="54">
        <v>0</v>
      </c>
      <c r="X64" s="54">
        <v>0</v>
      </c>
      <c r="Y64" s="54">
        <v>0</v>
      </c>
      <c r="Z64" s="54">
        <v>0</v>
      </c>
      <c r="AA64" s="54">
        <v>4125496</v>
      </c>
      <c r="AB64" s="55">
        <v>0</v>
      </c>
    </row>
    <row r="65" spans="1:32" ht="13.5" customHeight="1">
      <c r="A65" s="26" t="s">
        <v>88</v>
      </c>
      <c r="B65" s="2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</row>
    <row r="66" ht="13.5" customHeight="1">
      <c r="A66" s="28" t="s">
        <v>4</v>
      </c>
    </row>
    <row r="67" ht="13.5" customHeight="1">
      <c r="A67" s="29" t="s">
        <v>5</v>
      </c>
    </row>
    <row r="68" ht="13.5" customHeight="1">
      <c r="A68" s="29" t="s">
        <v>6</v>
      </c>
    </row>
    <row r="69" ht="13.5">
      <c r="A69" s="29" t="s">
        <v>7</v>
      </c>
    </row>
  </sheetData>
  <sheetProtection password="C7CE" sheet="1" objects="1" scenarios="1"/>
  <mergeCells count="34">
    <mergeCell ref="Z4:Z5"/>
    <mergeCell ref="AA4:AA5"/>
    <mergeCell ref="P4:P5"/>
    <mergeCell ref="Q3:AA3"/>
    <mergeCell ref="Q4:Q5"/>
    <mergeCell ref="R4:R5"/>
    <mergeCell ref="S4:S5"/>
    <mergeCell ref="T4:T5"/>
    <mergeCell ref="U4:U5"/>
    <mergeCell ref="V4:V5"/>
    <mergeCell ref="X4:X5"/>
    <mergeCell ref="Y4:Y5"/>
    <mergeCell ref="M4:M5"/>
    <mergeCell ref="N4:N5"/>
    <mergeCell ref="O4:O5"/>
    <mergeCell ref="J4:J5"/>
    <mergeCell ref="K4:K5"/>
    <mergeCell ref="L4:L5"/>
    <mergeCell ref="W4:W5"/>
    <mergeCell ref="AB3:AB5"/>
    <mergeCell ref="A3:B5"/>
    <mergeCell ref="C3:C5"/>
    <mergeCell ref="D3:P3"/>
    <mergeCell ref="D4:D5"/>
    <mergeCell ref="E4:E5"/>
    <mergeCell ref="F4:F5"/>
    <mergeCell ref="G4:G5"/>
    <mergeCell ref="H4:H5"/>
    <mergeCell ref="I4:I5"/>
    <mergeCell ref="A10:B10"/>
    <mergeCell ref="A6:B6"/>
    <mergeCell ref="A7:B7"/>
    <mergeCell ref="A8:B8"/>
    <mergeCell ref="A9:B9"/>
  </mergeCells>
  <dataValidations count="1">
    <dataValidation type="decimal" operator="greaterThanOrEqual" allowBlank="1" showInputMessage="1" showErrorMessage="1" imeMode="disabled" sqref="C6:AB9">
      <formula1>0</formula1>
    </dataValidation>
  </dataValidations>
  <printOptions/>
  <pageMargins left="0.75" right="0.75" top="1" bottom="1" header="0.512" footer="0.512"/>
  <pageSetup fitToHeight="0" fitToWidth="2" horizontalDpi="150" verticalDpi="150" orientation="portrait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林野庁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林野庁</dc:creator>
  <cp:keywords/>
  <dc:description/>
  <cp:lastModifiedBy>林野庁</cp:lastModifiedBy>
  <dcterms:created xsi:type="dcterms:W3CDTF">2010-12-01T01:21:28Z</dcterms:created>
  <dcterms:modified xsi:type="dcterms:W3CDTF">2010-12-01T04:18:55Z</dcterms:modified>
  <cp:category/>
  <cp:version/>
  <cp:contentType/>
  <cp:contentStatus/>
</cp:coreProperties>
</file>