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1-3" sheetId="1" r:id="rId1"/>
  </sheets>
  <definedNames>
    <definedName name="_xlnm.Print_Titles" localSheetId="0">'1-3'!$2:$6</definedName>
  </definedNames>
  <calcPr fullCalcOnLoad="1"/>
</workbook>
</file>

<file path=xl/sharedStrings.xml><?xml version="1.0" encoding="utf-8"?>
<sst xmlns="http://schemas.openxmlformats.org/spreadsheetml/2006/main" count="580" uniqueCount="86">
  <si>
    <t>年次
森林管理局
都道府県</t>
  </si>
  <si>
    <t xml:space="preserve">  無   立   木   地</t>
  </si>
  <si>
    <t xml:space="preserve">      人      工      林</t>
  </si>
  <si>
    <t xml:space="preserve">       天     然     林</t>
  </si>
  <si>
    <t>育成単層林</t>
  </si>
  <si>
    <t>育成複層林</t>
  </si>
  <si>
    <t>国土保全タイプ</t>
  </si>
  <si>
    <t>水源かん養タイプ</t>
  </si>
  <si>
    <t>自然維持タイプ</t>
  </si>
  <si>
    <t>森林空間利用タイプ</t>
  </si>
  <si>
    <t>２　改植予定地は，伐採跡地に含めて掲上した。</t>
  </si>
  <si>
    <t>１－３　機能類型別,林種別面積</t>
  </si>
  <si>
    <t>単位（面積：ha）</t>
  </si>
  <si>
    <t>機  能  類  型  別</t>
  </si>
  <si>
    <t>総　数</t>
  </si>
  <si>
    <t>林           　　　　　　　　　　　　　　　　　　　　　　　　        　　　　     地</t>
  </si>
  <si>
    <t>林地以外</t>
  </si>
  <si>
    <t>立                   木                  地</t>
  </si>
  <si>
    <t>竹　林</t>
  </si>
  <si>
    <t>伐採跡地</t>
  </si>
  <si>
    <t>未立木地</t>
  </si>
  <si>
    <t>総　数</t>
  </si>
  <si>
    <t>育成複層林</t>
  </si>
  <si>
    <t>天然生林</t>
  </si>
  <si>
    <t>総数</t>
  </si>
  <si>
    <t>水　土　保　全　林　｛</t>
  </si>
  <si>
    <t>森林と人との共生林｛</t>
  </si>
  <si>
    <t>資 　 源 　 の 　 循 　 環 　 利 　 用  　林</t>
  </si>
  <si>
    <t>区分外</t>
  </si>
  <si>
    <t>北  海  道</t>
  </si>
  <si>
    <t>水　土　保　全　林   ｛</t>
  </si>
  <si>
    <t>東　　北</t>
  </si>
  <si>
    <t>関　　東</t>
  </si>
  <si>
    <t>中　　部</t>
  </si>
  <si>
    <t>近 畿 中 国</t>
  </si>
  <si>
    <t>四　　国</t>
  </si>
  <si>
    <t>九　　州</t>
  </si>
  <si>
    <r>
      <t>１   北</t>
    </r>
    <r>
      <rPr>
        <sz val="11"/>
        <rFont val="ＭＳ Ｐゴシック"/>
        <family val="3"/>
      </rPr>
      <t xml:space="preserve"> 海 道</t>
    </r>
  </si>
  <si>
    <t>２   青 　 森</t>
  </si>
  <si>
    <t>３   岩　  手</t>
  </si>
  <si>
    <t>４   宮 　 城</t>
  </si>
  <si>
    <t>５   秋  　田</t>
  </si>
  <si>
    <t>６   山 　 形</t>
  </si>
  <si>
    <t>７   福 　 島</t>
  </si>
  <si>
    <t>８   茨　  城</t>
  </si>
  <si>
    <t>９   栃 　 木</t>
  </si>
  <si>
    <t>10  群　  馬</t>
  </si>
  <si>
    <t>11  埼　  玉</t>
  </si>
  <si>
    <t>12  千　  葉</t>
  </si>
  <si>
    <t>13  東　  京</t>
  </si>
  <si>
    <r>
      <t>14  神</t>
    </r>
    <r>
      <rPr>
        <sz val="11"/>
        <rFont val="ＭＳ Ｐゴシック"/>
        <family val="3"/>
      </rPr>
      <t xml:space="preserve"> 奈 川</t>
    </r>
  </si>
  <si>
    <t xml:space="preserve">15  新　  潟 </t>
  </si>
  <si>
    <t>16  富　  山</t>
  </si>
  <si>
    <t>17  石　  川</t>
  </si>
  <si>
    <t>18  福　  井</t>
  </si>
  <si>
    <t>19  山　  梨</t>
  </si>
  <si>
    <t>20  長　  野</t>
  </si>
  <si>
    <t>21  岐　  阜</t>
  </si>
  <si>
    <t>22  静　  岡</t>
  </si>
  <si>
    <t>23  愛　  知</t>
  </si>
  <si>
    <t>24  三　  重</t>
  </si>
  <si>
    <t>25  滋　  賀</t>
  </si>
  <si>
    <t>26  京　  都</t>
  </si>
  <si>
    <t>27  大　  阪</t>
  </si>
  <si>
    <t>28  兵　  庫</t>
  </si>
  <si>
    <t>29  奈　  良</t>
  </si>
  <si>
    <r>
      <t>30  和</t>
    </r>
    <r>
      <rPr>
        <sz val="11"/>
        <rFont val="ＭＳ Ｐゴシック"/>
        <family val="3"/>
      </rPr>
      <t xml:space="preserve"> 歌 山</t>
    </r>
  </si>
  <si>
    <t>31  鳥　  取</t>
  </si>
  <si>
    <t>32  島　  根</t>
  </si>
  <si>
    <t>33  岡　  山</t>
  </si>
  <si>
    <t>34  広　  島</t>
  </si>
  <si>
    <t>35  山　  口</t>
  </si>
  <si>
    <t>36  徳　  島</t>
  </si>
  <si>
    <t>37  香　  川</t>
  </si>
  <si>
    <t>38  愛　  媛</t>
  </si>
  <si>
    <t>39  高　  知</t>
  </si>
  <si>
    <t>40  福　  岡</t>
  </si>
  <si>
    <t>41  佐　  賀</t>
  </si>
  <si>
    <t>42  長　  崎</t>
  </si>
  <si>
    <t>43  熊　  本</t>
  </si>
  <si>
    <t>44  大　  分</t>
  </si>
  <si>
    <t>45  宮　  崎</t>
  </si>
  <si>
    <r>
      <t>46  鹿</t>
    </r>
    <r>
      <rPr>
        <sz val="11"/>
        <rFont val="ＭＳ Ｐゴシック"/>
        <family val="3"/>
      </rPr>
      <t xml:space="preserve"> 児 島</t>
    </r>
  </si>
  <si>
    <t>47  沖　  縄</t>
  </si>
  <si>
    <t>１　本表は，平成２２年４月１日現在有効の国有林野施業実施計画書（森林調査簿等）により作成した。</t>
  </si>
  <si>
    <t>３　総数は，四捨五入のため必ずしも一致しない。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</si>
</sst>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_ "/>
    <numFmt numFmtId="178" formatCode="#,##0_);[Red]\(#,##0\)"/>
    <numFmt numFmtId="179" formatCode="_ * \(#,##0\)_ ;_ * \(\-#,##0\)_ ;_ * &quot;&quot;_ ;_ @_ "/>
    <numFmt numFmtId="180" formatCode="_ * #,##0_ ;_ * \-#,##0_ ;_ * &quot;&quot;_ ;_ @_ "/>
    <numFmt numFmtId="181" formatCode="_ * \(\(#,##0.00\)\)_ ;_ * \(\(\-#,##0.00\)\)_ ;_ * &quot;&quot;??_ ;_ @_ "/>
    <numFmt numFmtId="182" formatCode="_ * &quot;「&quot;#,##0&quot;」&quot;_ ;_ * &quot;「&quot;\-#,##0&quot;」&quot;_ ;_ * &quot;&quot;_ ;_ @_ "/>
    <numFmt numFmtId="183" formatCode="_ * &quot;[&quot;#,##0&quot;]&quot;_ ;_ * &quot;[&quot;\-#,##0&quot;]&quot;_ ;_ * &quot;-&quot;_ ;_ @_ "/>
    <numFmt numFmtId="184" formatCode="_ * \(\(#,##0\)\)_ ;_ * \(\(\-#,##0\)\)_ ;_ * &quot;&quot;_ ;_ @_ "/>
    <numFmt numFmtId="185" formatCode="_ * \(#,##0.00\)_ ;_ * \(\-#,##0.00\)_ ;_ * &quot;&quot;??_ ;_ @_ "/>
    <numFmt numFmtId="186" formatCode="_ * #,##0&quot;本&quot;_ ;_ * \-#,##0&quot;本&quot;_ ;_ * &quot;&quot;_ ;_ @_ "/>
    <numFmt numFmtId="187" formatCode="_ * #,##0&quot;口&quot;_ ;_ * \-#,##0&quot;口&quot;_ ;_ * &quot;&quot;_ ;_ @_ "/>
    <numFmt numFmtId="188" formatCode="_ * 0,_ ;_ * \-0,_ ;_ * &quot;-&quot;_ ;_ @_ "/>
    <numFmt numFmtId="189" formatCode="_ * \(0,\)_ ;_ * \(\-0,\)_ ;_ * &quot;&quot;_ ;_ @_ "/>
    <numFmt numFmtId="190" formatCode="_ * 0,_ ;_ * \-0,_ ;_ * &quot;&quot;_ ;_ @_ "/>
    <numFmt numFmtId="191" formatCode="_ * #,##0_ ;_ * #,##0_ ;_ * &quot;&quot;_ ;_ @_ "/>
    <numFmt numFmtId="192" formatCode="_ * #,##0&quot;本&quot;_ ;_ * \-#,##0_ ;_ * &quot;&quot;_ ;_ @_ "/>
    <numFmt numFmtId="193" formatCode="_ * \(#,##0.00\)_ ;_ * \(\-#,##0.00\)_ ;_ * &quot;-&quot;??_ ;_ @_ "/>
    <numFmt numFmtId="194" formatCode="_ * #,##0&quot;口&quot;_ ;_ * \-#,##0_ ;_ * &quot;&quot;_ ;_ @_ "/>
    <numFmt numFmtId="195" formatCode="_ * \(#,##0\)_ ;_ * \-#,##0_ ;_ * &quot;&quot;_ ;_ @_ "/>
    <numFmt numFmtId="196" formatCode="_ * \(#,##0,\)_ ;_ * \(\-#,##0,\)_ ;_ * &quot;&quot;_ ;_ @_ "/>
    <numFmt numFmtId="197" formatCode="_ * #,##0,_ ;_ * \-#,##0,_ ;_ * &quot;-&quot;_ ;_ @_ "/>
    <numFmt numFmtId="198" formatCode="_ * \(#,##0\)_ ;_ * \-\(#,##0\)_ ;_ * &quot;&quot;_ ;_ @_ "/>
    <numFmt numFmtId="199" formatCode="_ * #,##0,_ ;_ * \-#,##0,_ ;_ * &quot;&quot;_ ;_ @_ "/>
    <numFmt numFmtId="200" formatCode="_ * \(0,\)_ ;_ * \-\(0,\)_ ;_ * &quot;&quot;_ ;_ @_ "/>
    <numFmt numFmtId="201" formatCode="_ * &quot;[&quot;#,##0&quot;]&quot;_ ;_ * \-&quot;[&quot;#,##0&quot;]&quot;_ ;_ * &quot;&quot;_ ;_ @_ "/>
    <numFmt numFmtId="202" formatCode="_ * &quot;「&quot;#,##0&quot;」&quot;_ ;_ * \-&quot;「&quot;#,##0&quot;」&quot;_ ;_ * &quot;&quot;_ ;_ @_ "/>
    <numFmt numFmtId="203" formatCode="[$-411]ggge&quot;年度&quot;"/>
    <numFmt numFmtId="204" formatCode="_ * #,##0.000_ ;_ * \-#,##0.000_ ;_ * &quot;-&quot;_ ;_ @_ "/>
    <numFmt numFmtId="205" formatCode="yyyy/mm/dd"/>
    <numFmt numFmtId="206" formatCode="&quot;庁&quot;\(##0\)"/>
    <numFmt numFmtId="207" formatCode="&quot;庁&quot;\(##0\)_;_ * &quot;&quot;_ ;_ @_ "/>
    <numFmt numFmtId="208" formatCode="_庁\(##0\)_ ;_ * \-#,##0_ ;_ * &quot;-&quot;_ ;_ @_ "/>
    <numFmt numFmtId="209" formatCode="_ * &quot;庁&quot;\(##0\)_ ;_ * \-#,##0_ ;_ * &quot;-&quot;_ ;_ @\ _ "/>
    <numFmt numFmtId="210" formatCode="mmm\-yyyy"/>
    <numFmt numFmtId="211" formatCode="_ * #,##0.000,_ ;_ * \-#,##0.000,_ ;_ * &quot;-&quot;_ ;_ @_ "/>
    <numFmt numFmtId="212" formatCode="_ * &quot;災&quot;\(#,##0\)_ ;_ * &quot;災&quot;\-\(#,##0\)_ ;_ * &quot;&quot;_ ;_ @_ "/>
    <numFmt numFmtId="213" formatCode="_ * &quot;災[&quot;#,##0&quot;]&quot;_ ;_ * &quot;災[&quot;\-#,##0&quot;]&quot;_ ;_ * &quot;&quot;_ ;_ @_ "/>
    <numFmt numFmtId="214" formatCode="_ * \(##0\)_ ;_ * \-#,##0_ ;_ * &quot;-&quot;_ ;_ @\ _ "/>
    <numFmt numFmtId="215" formatCode="_ * &quot;庁&quot;#,##0,_ ;_ * \-#,##0,_ ;_ * &quot;-&quot;_ ;_ @_ "/>
    <numFmt numFmtId="216" formatCode="#,##0.00_ "/>
  </numFmts>
  <fonts count="10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41" fontId="5" fillId="0" borderId="2" xfId="0" applyNumberFormat="1" applyFont="1" applyFill="1" applyBorder="1" applyAlignment="1" applyProtection="1">
      <alignment horizontal="right" vertical="center"/>
      <protection/>
    </xf>
    <xf numFmtId="41" fontId="5" fillId="0" borderId="3" xfId="0" applyNumberFormat="1" applyFont="1" applyFill="1" applyBorder="1" applyAlignment="1" applyProtection="1">
      <alignment horizontal="right" vertical="center"/>
      <protection/>
    </xf>
    <xf numFmtId="41" fontId="6" fillId="0" borderId="4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1" fontId="5" fillId="0" borderId="4" xfId="0" applyNumberFormat="1" applyFont="1" applyBorder="1" applyAlignment="1">
      <alignment horizontal="right"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4" fillId="0" borderId="9" xfId="0" applyFont="1" applyBorder="1" applyAlignment="1">
      <alignment horizontal="distributed" vertical="center"/>
    </xf>
    <xf numFmtId="41" fontId="5" fillId="0" borderId="10" xfId="0" applyNumberFormat="1" applyFont="1" applyBorder="1" applyAlignment="1">
      <alignment horizontal="right"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58" fontId="5" fillId="0" borderId="19" xfId="0" applyNumberFormat="1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58" fontId="6" fillId="0" borderId="13" xfId="0" applyNumberFormat="1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 wrapText="1"/>
    </xf>
    <xf numFmtId="0" fontId="5" fillId="0" borderId="18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58" fontId="5" fillId="0" borderId="21" xfId="0" applyNumberFormat="1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7" fillId="0" borderId="27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4" fillId="0" borderId="26" xfId="0" applyFont="1" applyBorder="1" applyAlignment="1">
      <alignment horizontal="center" vertical="center"/>
    </xf>
    <xf numFmtId="0" fontId="7" fillId="0" borderId="28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0" fillId="0" borderId="6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1" fontId="5" fillId="0" borderId="4" xfId="0" applyNumberFormat="1" applyFont="1" applyFill="1" applyBorder="1" applyAlignment="1">
      <alignment horizontal="right" vertical="center"/>
    </xf>
    <xf numFmtId="41" fontId="5" fillId="0" borderId="29" xfId="0" applyNumberFormat="1" applyFont="1" applyFill="1" applyBorder="1" applyAlignment="1">
      <alignment horizontal="right" vertical="center"/>
    </xf>
    <xf numFmtId="41" fontId="5" fillId="0" borderId="30" xfId="0" applyNumberFormat="1" applyFont="1" applyFill="1" applyBorder="1" applyAlignment="1">
      <alignment horizontal="right" vertical="center"/>
    </xf>
    <xf numFmtId="41" fontId="5" fillId="0" borderId="31" xfId="0" applyNumberFormat="1" applyFont="1" applyFill="1" applyBorder="1" applyAlignment="1">
      <alignment horizontal="right" vertical="center"/>
    </xf>
    <xf numFmtId="41" fontId="5" fillId="0" borderId="32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2"/>
    <pageSetUpPr fitToPage="1"/>
  </sheetPr>
  <dimension ref="A1:S464"/>
  <sheetViews>
    <sheetView tabSelected="1" view="pageBreakPreview" zoomScale="60" workbookViewId="0" topLeftCell="A1">
      <selection activeCell="J24" sqref="J24"/>
    </sheetView>
  </sheetViews>
  <sheetFormatPr defaultColWidth="9.00390625" defaultRowHeight="13.5"/>
  <cols>
    <col min="1" max="1" width="19.125" style="1" customWidth="1"/>
    <col min="2" max="2" width="8.75390625" style="1" customWidth="1"/>
    <col min="3" max="4" width="16.50390625" style="2" customWidth="1"/>
    <col min="5" max="7" width="13.75390625" style="2" customWidth="1"/>
    <col min="8" max="19" width="12.875" style="2" customWidth="1"/>
    <col min="20" max="16384" width="9.00390625" style="1" customWidth="1"/>
  </cols>
  <sheetData>
    <row r="1" ht="13.5">
      <c r="A1" s="1" t="s">
        <v>11</v>
      </c>
    </row>
    <row r="2" ht="13.5">
      <c r="S2" s="3" t="s">
        <v>12</v>
      </c>
    </row>
    <row r="3" spans="1:19" ht="19.5" customHeight="1">
      <c r="A3" s="36" t="s">
        <v>0</v>
      </c>
      <c r="B3" s="37"/>
      <c r="C3" s="47" t="s">
        <v>13</v>
      </c>
      <c r="D3" s="49"/>
      <c r="E3" s="70" t="s">
        <v>14</v>
      </c>
      <c r="F3" s="47" t="s">
        <v>15</v>
      </c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9"/>
      <c r="S3" s="70" t="s">
        <v>16</v>
      </c>
    </row>
    <row r="4" spans="1:19" ht="19.5" customHeight="1">
      <c r="A4" s="38"/>
      <c r="B4" s="39"/>
      <c r="C4" s="47"/>
      <c r="D4" s="49"/>
      <c r="E4" s="70"/>
      <c r="F4" s="70" t="s">
        <v>14</v>
      </c>
      <c r="G4" s="47" t="s">
        <v>17</v>
      </c>
      <c r="H4" s="48"/>
      <c r="I4" s="48"/>
      <c r="J4" s="48"/>
      <c r="K4" s="48"/>
      <c r="L4" s="48"/>
      <c r="M4" s="48"/>
      <c r="N4" s="48"/>
      <c r="O4" s="49"/>
      <c r="P4" s="47" t="s">
        <v>1</v>
      </c>
      <c r="Q4" s="48"/>
      <c r="R4" s="48"/>
      <c r="S4" s="70"/>
    </row>
    <row r="5" spans="1:19" ht="19.5" customHeight="1">
      <c r="A5" s="38"/>
      <c r="B5" s="39"/>
      <c r="C5" s="47"/>
      <c r="D5" s="49"/>
      <c r="E5" s="70"/>
      <c r="F5" s="70"/>
      <c r="G5" s="70" t="s">
        <v>14</v>
      </c>
      <c r="H5" s="47" t="s">
        <v>2</v>
      </c>
      <c r="I5" s="72"/>
      <c r="J5" s="73"/>
      <c r="K5" s="48" t="s">
        <v>3</v>
      </c>
      <c r="L5" s="48"/>
      <c r="M5" s="48"/>
      <c r="N5" s="49"/>
      <c r="O5" s="70" t="s">
        <v>18</v>
      </c>
      <c r="P5" s="70" t="s">
        <v>14</v>
      </c>
      <c r="Q5" s="70" t="s">
        <v>19</v>
      </c>
      <c r="R5" s="70" t="s">
        <v>20</v>
      </c>
      <c r="S5" s="70"/>
    </row>
    <row r="6" spans="1:19" ht="19.5" customHeight="1">
      <c r="A6" s="40"/>
      <c r="B6" s="41"/>
      <c r="C6" s="47"/>
      <c r="D6" s="49"/>
      <c r="E6" s="70"/>
      <c r="F6" s="70"/>
      <c r="G6" s="71"/>
      <c r="H6" s="4" t="s">
        <v>21</v>
      </c>
      <c r="I6" s="4" t="s">
        <v>4</v>
      </c>
      <c r="J6" s="4" t="s">
        <v>5</v>
      </c>
      <c r="K6" s="4" t="s">
        <v>21</v>
      </c>
      <c r="L6" s="4" t="s">
        <v>4</v>
      </c>
      <c r="M6" s="4" t="s">
        <v>22</v>
      </c>
      <c r="N6" s="4" t="s">
        <v>23</v>
      </c>
      <c r="O6" s="70"/>
      <c r="P6" s="70"/>
      <c r="Q6" s="70"/>
      <c r="R6" s="70"/>
      <c r="S6" s="70"/>
    </row>
    <row r="7" spans="1:19" ht="19.5" customHeight="1">
      <c r="A7" s="42">
        <v>38808</v>
      </c>
      <c r="B7" s="43"/>
      <c r="C7" s="68" t="s">
        <v>24</v>
      </c>
      <c r="D7" s="69"/>
      <c r="E7" s="5">
        <v>7587257.18</v>
      </c>
      <c r="F7" s="5">
        <v>6927252.9</v>
      </c>
      <c r="G7" s="5">
        <v>6914969.549999999</v>
      </c>
      <c r="H7" s="5">
        <v>2276293.31</v>
      </c>
      <c r="I7" s="5">
        <v>2232758.31</v>
      </c>
      <c r="J7" s="5">
        <v>43535</v>
      </c>
      <c r="K7" s="5">
        <v>4638582.58</v>
      </c>
      <c r="L7" s="5">
        <v>26089.87</v>
      </c>
      <c r="M7" s="5">
        <v>420979.92</v>
      </c>
      <c r="N7" s="5">
        <v>4191512.79</v>
      </c>
      <c r="O7" s="5">
        <v>93.66</v>
      </c>
      <c r="P7" s="5">
        <v>12283.35</v>
      </c>
      <c r="Q7" s="5">
        <v>7658.29</v>
      </c>
      <c r="R7" s="5">
        <v>4625.06</v>
      </c>
      <c r="S7" s="5">
        <v>660004.28</v>
      </c>
    </row>
    <row r="8" spans="1:19" ht="19.5" customHeight="1">
      <c r="A8" s="32">
        <v>39173</v>
      </c>
      <c r="B8" s="33"/>
      <c r="C8" s="66" t="s">
        <v>24</v>
      </c>
      <c r="D8" s="67"/>
      <c r="E8" s="6">
        <v>7588414.69</v>
      </c>
      <c r="F8" s="6">
        <v>6926441.719999999</v>
      </c>
      <c r="G8" s="6">
        <v>6914762.609999999</v>
      </c>
      <c r="H8" s="6">
        <v>2270702.32</v>
      </c>
      <c r="I8" s="6">
        <v>2222311.39</v>
      </c>
      <c r="J8" s="6">
        <v>48390.93</v>
      </c>
      <c r="K8" s="6">
        <v>4643961.62</v>
      </c>
      <c r="L8" s="6">
        <v>26007.31</v>
      </c>
      <c r="M8" s="6">
        <v>430715.79</v>
      </c>
      <c r="N8" s="6">
        <v>4187238.52</v>
      </c>
      <c r="O8" s="6">
        <v>98.67</v>
      </c>
      <c r="P8" s="6">
        <v>11679.11</v>
      </c>
      <c r="Q8" s="6">
        <v>7087.18</v>
      </c>
      <c r="R8" s="6">
        <v>4591.93</v>
      </c>
      <c r="S8" s="6">
        <v>661972.97</v>
      </c>
    </row>
    <row r="9" spans="1:19" ht="19.5" customHeight="1">
      <c r="A9" s="32">
        <v>39539</v>
      </c>
      <c r="B9" s="33"/>
      <c r="C9" s="66" t="s">
        <v>24</v>
      </c>
      <c r="D9" s="67"/>
      <c r="E9" s="6">
        <v>7585684.86</v>
      </c>
      <c r="F9" s="6">
        <v>6928733.829999999</v>
      </c>
      <c r="G9" s="6">
        <v>6916593.85</v>
      </c>
      <c r="H9" s="6">
        <v>2264425.09</v>
      </c>
      <c r="I9" s="6">
        <v>2215590.68</v>
      </c>
      <c r="J9" s="6">
        <v>48834.41</v>
      </c>
      <c r="K9" s="6">
        <v>4652070.19</v>
      </c>
      <c r="L9" s="6">
        <v>26461.9</v>
      </c>
      <c r="M9" s="6">
        <v>439086.97</v>
      </c>
      <c r="N9" s="6">
        <v>4186521.32</v>
      </c>
      <c r="O9" s="6">
        <v>98.57</v>
      </c>
      <c r="P9" s="6">
        <v>12139.98</v>
      </c>
      <c r="Q9" s="6">
        <v>7125.31</v>
      </c>
      <c r="R9" s="6">
        <v>5014.67</v>
      </c>
      <c r="S9" s="6">
        <v>656951.03</v>
      </c>
    </row>
    <row r="10" spans="1:19" ht="19.5" customHeight="1">
      <c r="A10" s="32">
        <v>39904</v>
      </c>
      <c r="B10" s="33"/>
      <c r="C10" s="66" t="s">
        <v>24</v>
      </c>
      <c r="D10" s="67"/>
      <c r="E10" s="6">
        <v>7584736</v>
      </c>
      <c r="F10" s="6">
        <v>6922765.940000001</v>
      </c>
      <c r="G10" s="6">
        <v>6910149.369999998</v>
      </c>
      <c r="H10" s="6">
        <v>2255218.28</v>
      </c>
      <c r="I10" s="6">
        <v>2205924.77</v>
      </c>
      <c r="J10" s="6">
        <v>49293.51</v>
      </c>
      <c r="K10" s="6">
        <v>4654830.67</v>
      </c>
      <c r="L10" s="6">
        <v>28239.68</v>
      </c>
      <c r="M10" s="6">
        <v>451439.03</v>
      </c>
      <c r="N10" s="6">
        <v>4175151.96</v>
      </c>
      <c r="O10" s="6">
        <v>100.42</v>
      </c>
      <c r="P10" s="6">
        <v>12616.57</v>
      </c>
      <c r="Q10" s="6">
        <v>7604.76</v>
      </c>
      <c r="R10" s="6">
        <v>5011.81</v>
      </c>
      <c r="S10" s="6">
        <v>661970.06</v>
      </c>
    </row>
    <row r="11" spans="1:19" ht="19.5" customHeight="1">
      <c r="A11" s="34">
        <v>40269</v>
      </c>
      <c r="B11" s="35">
        <v>40269</v>
      </c>
      <c r="C11" s="61" t="s">
        <v>24</v>
      </c>
      <c r="D11" s="57"/>
      <c r="E11" s="7">
        <f aca="true" t="shared" si="0" ref="E11:S11">SUMIF(E18,"&gt;0")+SUMIF(E25,"&gt;0")+SUMIF(E32,"&gt;0")+SUMIF(E39,"&gt;0")+SUMIF(E46,"&gt;0")+SUMIF(E53,"&gt;0")+SUMIF(E60,"&gt;0")</f>
        <v>7584187.62</v>
      </c>
      <c r="F11" s="7">
        <f t="shared" si="0"/>
        <v>6925147.48</v>
      </c>
      <c r="G11" s="7">
        <f t="shared" si="0"/>
        <v>6911947.5600000005</v>
      </c>
      <c r="H11" s="7">
        <f t="shared" si="0"/>
        <v>2251596.3899999997</v>
      </c>
      <c r="I11" s="7">
        <f t="shared" si="0"/>
        <v>2201980.5</v>
      </c>
      <c r="J11" s="7">
        <f t="shared" si="0"/>
        <v>49615.88999999999</v>
      </c>
      <c r="K11" s="7">
        <f t="shared" si="0"/>
        <v>4660245.199999999</v>
      </c>
      <c r="L11" s="7">
        <f t="shared" si="0"/>
        <v>28342.35</v>
      </c>
      <c r="M11" s="7">
        <f t="shared" si="0"/>
        <v>453188.37</v>
      </c>
      <c r="N11" s="7">
        <f t="shared" si="0"/>
        <v>4178714.48</v>
      </c>
      <c r="O11" s="7">
        <f t="shared" si="0"/>
        <v>105.97</v>
      </c>
      <c r="P11" s="7">
        <f t="shared" si="0"/>
        <v>13199.919999999998</v>
      </c>
      <c r="Q11" s="7">
        <f t="shared" si="0"/>
        <v>8192.07</v>
      </c>
      <c r="R11" s="7">
        <f t="shared" si="0"/>
        <v>5007.85</v>
      </c>
      <c r="S11" s="7">
        <f t="shared" si="0"/>
        <v>659040.14</v>
      </c>
    </row>
    <row r="12" spans="1:19" ht="19.5" customHeight="1">
      <c r="A12" s="8"/>
      <c r="B12" s="9"/>
      <c r="C12" s="63" t="s">
        <v>25</v>
      </c>
      <c r="D12" s="10" t="s">
        <v>6</v>
      </c>
      <c r="E12" s="11">
        <f aca="true" t="shared" si="1" ref="E12:S12">SUMIF(E19,"&gt;0")+SUMIF(E26,"&gt;0")+SUMIF(E33,"&gt;0")+SUMIF(E40,"&gt;0")+SUMIF(E47,"&gt;0")+SUMIF(E54,"&gt;0")+SUMIF(E61,"&gt;0")</f>
        <v>1505122.5999999999</v>
      </c>
      <c r="F12" s="11">
        <f t="shared" si="1"/>
        <v>1402744.3800000001</v>
      </c>
      <c r="G12" s="11">
        <f t="shared" si="1"/>
        <v>1400573.6500000001</v>
      </c>
      <c r="H12" s="11">
        <f t="shared" si="1"/>
        <v>276115.24</v>
      </c>
      <c r="I12" s="11">
        <f t="shared" si="1"/>
        <v>269539.29</v>
      </c>
      <c r="J12" s="11">
        <f t="shared" si="1"/>
        <v>6575.95</v>
      </c>
      <c r="K12" s="11">
        <f t="shared" si="1"/>
        <v>1124433.3699999999</v>
      </c>
      <c r="L12" s="11">
        <f t="shared" si="1"/>
        <v>2886.57</v>
      </c>
      <c r="M12" s="11">
        <f t="shared" si="1"/>
        <v>83817.64</v>
      </c>
      <c r="N12" s="11">
        <f t="shared" si="1"/>
        <v>1037729.16</v>
      </c>
      <c r="O12" s="11">
        <f t="shared" si="1"/>
        <v>25.04</v>
      </c>
      <c r="P12" s="11">
        <f t="shared" si="1"/>
        <v>2170.73</v>
      </c>
      <c r="Q12" s="11">
        <f t="shared" si="1"/>
        <v>357.85999999999996</v>
      </c>
      <c r="R12" s="11">
        <f t="shared" si="1"/>
        <v>1812.8700000000001</v>
      </c>
      <c r="S12" s="11">
        <f t="shared" si="1"/>
        <v>102378.21999999999</v>
      </c>
    </row>
    <row r="13" spans="1:19" ht="19.5" customHeight="1">
      <c r="A13" s="8"/>
      <c r="B13" s="9"/>
      <c r="C13" s="63"/>
      <c r="D13" s="10" t="s">
        <v>7</v>
      </c>
      <c r="E13" s="11">
        <f aca="true" t="shared" si="2" ref="E13:S13">SUMIF(E20,"&gt;0")+SUMIF(E27,"&gt;0")+SUMIF(E34,"&gt;0")+SUMIF(E41,"&gt;0")+SUMIF(E48,"&gt;0")+SUMIF(E55,"&gt;0")+SUMIF(E62,"&gt;0")</f>
        <v>3681303.8800000004</v>
      </c>
      <c r="F13" s="11">
        <f t="shared" si="2"/>
        <v>3570536.789999999</v>
      </c>
      <c r="G13" s="11">
        <f t="shared" si="2"/>
        <v>3563463.6799999997</v>
      </c>
      <c r="H13" s="11">
        <f t="shared" si="2"/>
        <v>1657119.2200000002</v>
      </c>
      <c r="I13" s="11">
        <f t="shared" si="2"/>
        <v>1624449.25</v>
      </c>
      <c r="J13" s="11">
        <f t="shared" si="2"/>
        <v>32669.969999999998</v>
      </c>
      <c r="K13" s="11">
        <f t="shared" si="2"/>
        <v>1906286.3499999999</v>
      </c>
      <c r="L13" s="11">
        <f t="shared" si="2"/>
        <v>20125.52</v>
      </c>
      <c r="M13" s="11">
        <f t="shared" si="2"/>
        <v>313290.54000000004</v>
      </c>
      <c r="N13" s="11">
        <f t="shared" si="2"/>
        <v>1572870.29</v>
      </c>
      <c r="O13" s="11">
        <f t="shared" si="2"/>
        <v>58.11</v>
      </c>
      <c r="P13" s="11">
        <f t="shared" si="2"/>
        <v>7073.110000000001</v>
      </c>
      <c r="Q13" s="11">
        <f t="shared" si="2"/>
        <v>5314.34</v>
      </c>
      <c r="R13" s="11">
        <f t="shared" si="2"/>
        <v>1758.77</v>
      </c>
      <c r="S13" s="11">
        <f t="shared" si="2"/>
        <v>110767.09</v>
      </c>
    </row>
    <row r="14" spans="1:19" ht="19.5" customHeight="1">
      <c r="A14" s="8"/>
      <c r="B14" s="9"/>
      <c r="C14" s="44" t="s">
        <v>26</v>
      </c>
      <c r="D14" s="10" t="s">
        <v>8</v>
      </c>
      <c r="E14" s="11">
        <f aca="true" t="shared" si="3" ref="E14:S14">SUMIF(E21,"&gt;0")+SUMIF(E28,"&gt;0")+SUMIF(E35,"&gt;0")+SUMIF(E42,"&gt;0")+SUMIF(E49,"&gt;0")+SUMIF(E56,"&gt;0")+SUMIF(E63,"&gt;0")</f>
        <v>1547476.8199999998</v>
      </c>
      <c r="F14" s="11">
        <f t="shared" si="3"/>
        <v>1184356.6500000001</v>
      </c>
      <c r="G14" s="11">
        <f t="shared" si="3"/>
        <v>1183697.82</v>
      </c>
      <c r="H14" s="11">
        <f t="shared" si="3"/>
        <v>16602.07</v>
      </c>
      <c r="I14" s="11">
        <f t="shared" si="3"/>
        <v>15112.630000000001</v>
      </c>
      <c r="J14" s="11">
        <f t="shared" si="3"/>
        <v>1489.44</v>
      </c>
      <c r="K14" s="11">
        <f t="shared" si="3"/>
        <v>1167094.53</v>
      </c>
      <c r="L14" s="11">
        <f t="shared" si="3"/>
        <v>124.97</v>
      </c>
      <c r="M14" s="11">
        <f t="shared" si="3"/>
        <v>6695.75</v>
      </c>
      <c r="N14" s="11">
        <f t="shared" si="3"/>
        <v>1160273.8099999998</v>
      </c>
      <c r="O14" s="11">
        <f t="shared" si="3"/>
        <v>1.22</v>
      </c>
      <c r="P14" s="11">
        <f t="shared" si="3"/>
        <v>658.8299999999999</v>
      </c>
      <c r="Q14" s="11">
        <f t="shared" si="3"/>
        <v>0</v>
      </c>
      <c r="R14" s="11">
        <f t="shared" si="3"/>
        <v>658.8299999999999</v>
      </c>
      <c r="S14" s="11">
        <f t="shared" si="3"/>
        <v>363120.1699999999</v>
      </c>
    </row>
    <row r="15" spans="1:19" ht="19.5" customHeight="1">
      <c r="A15" s="8"/>
      <c r="B15" s="9"/>
      <c r="C15" s="44"/>
      <c r="D15" s="10" t="s">
        <v>9</v>
      </c>
      <c r="E15" s="11">
        <f aca="true" t="shared" si="4" ref="E15:S15">SUMIF(E22,"&gt;0")+SUMIF(E29,"&gt;0")+SUMIF(E36,"&gt;0")+SUMIF(E43,"&gt;0")+SUMIF(E50,"&gt;0")+SUMIF(E57,"&gt;0")+SUMIF(E64,"&gt;0")</f>
        <v>568509.4299999999</v>
      </c>
      <c r="F15" s="11">
        <f t="shared" si="4"/>
        <v>514930.4</v>
      </c>
      <c r="G15" s="11">
        <f t="shared" si="4"/>
        <v>513799.25999999995</v>
      </c>
      <c r="H15" s="11">
        <f t="shared" si="4"/>
        <v>113541.51</v>
      </c>
      <c r="I15" s="11">
        <f t="shared" si="4"/>
        <v>105974.17000000001</v>
      </c>
      <c r="J15" s="11">
        <f t="shared" si="4"/>
        <v>7567.34</v>
      </c>
      <c r="K15" s="11">
        <f t="shared" si="4"/>
        <v>400239.22</v>
      </c>
      <c r="L15" s="11">
        <f t="shared" si="4"/>
        <v>2961.55</v>
      </c>
      <c r="M15" s="11">
        <f t="shared" si="4"/>
        <v>42525.86</v>
      </c>
      <c r="N15" s="11">
        <f t="shared" si="4"/>
        <v>354751.81</v>
      </c>
      <c r="O15" s="11">
        <f t="shared" si="4"/>
        <v>18.53</v>
      </c>
      <c r="P15" s="11">
        <f t="shared" si="4"/>
        <v>1131.1399999999999</v>
      </c>
      <c r="Q15" s="11">
        <f t="shared" si="4"/>
        <v>426.7899999999999</v>
      </c>
      <c r="R15" s="11">
        <f t="shared" si="4"/>
        <v>704.3499999999999</v>
      </c>
      <c r="S15" s="11">
        <f t="shared" si="4"/>
        <v>53579.030000000006</v>
      </c>
    </row>
    <row r="16" spans="1:19" ht="19.5" customHeight="1">
      <c r="A16" s="8"/>
      <c r="B16" s="9"/>
      <c r="C16" s="44" t="s">
        <v>27</v>
      </c>
      <c r="D16" s="44"/>
      <c r="E16" s="11">
        <f aca="true" t="shared" si="5" ref="E16:S16">SUMIF(E23,"&gt;0")+SUMIF(E30,"&gt;0")+SUMIF(E37,"&gt;0")+SUMIF(E44,"&gt;0")+SUMIF(E51,"&gt;0")+SUMIF(E58,"&gt;0")+SUMIF(E65,"&gt;0")</f>
        <v>273370.11</v>
      </c>
      <c r="F16" s="11">
        <f t="shared" si="5"/>
        <v>245114.31000000003</v>
      </c>
      <c r="G16" s="11">
        <f t="shared" si="5"/>
        <v>242948.2</v>
      </c>
      <c r="H16" s="11">
        <f t="shared" si="5"/>
        <v>187810.87000000002</v>
      </c>
      <c r="I16" s="11">
        <f t="shared" si="5"/>
        <v>186497.68</v>
      </c>
      <c r="J16" s="11">
        <f t="shared" si="5"/>
        <v>1313.19</v>
      </c>
      <c r="K16" s="11">
        <f t="shared" si="5"/>
        <v>55134.259999999995</v>
      </c>
      <c r="L16" s="11">
        <f t="shared" si="5"/>
        <v>2188.3199999999997</v>
      </c>
      <c r="M16" s="11">
        <f t="shared" si="5"/>
        <v>6747.19</v>
      </c>
      <c r="N16" s="11">
        <f t="shared" si="5"/>
        <v>46198.75</v>
      </c>
      <c r="O16" s="11">
        <f t="shared" si="5"/>
        <v>3.07</v>
      </c>
      <c r="P16" s="11">
        <f t="shared" si="5"/>
        <v>2166.11</v>
      </c>
      <c r="Q16" s="11">
        <f t="shared" si="5"/>
        <v>2093.08</v>
      </c>
      <c r="R16" s="11">
        <f t="shared" si="5"/>
        <v>73.03</v>
      </c>
      <c r="S16" s="11">
        <f t="shared" si="5"/>
        <v>28255.799999999996</v>
      </c>
    </row>
    <row r="17" spans="1:19" ht="19.5" customHeight="1" thickBot="1">
      <c r="A17" s="12"/>
      <c r="B17" s="13"/>
      <c r="C17" s="64" t="s">
        <v>28</v>
      </c>
      <c r="D17" s="65"/>
      <c r="E17" s="15">
        <f aca="true" t="shared" si="6" ref="E17:S17">SUMIF(E24,"&gt;0")+SUMIF(E31,"&gt;0")+SUMIF(E38,"&gt;0")+SUMIF(E45,"&gt;0")+SUMIF(E52,"&gt;0")+SUMIF(E59,"&gt;0")+SUMIF(E66,"&gt;0")</f>
        <v>8404.779999999999</v>
      </c>
      <c r="F17" s="15">
        <f t="shared" si="6"/>
        <v>7464.95</v>
      </c>
      <c r="G17" s="15">
        <f t="shared" si="6"/>
        <v>7464.95</v>
      </c>
      <c r="H17" s="15">
        <f t="shared" si="6"/>
        <v>407.48</v>
      </c>
      <c r="I17" s="15">
        <f t="shared" si="6"/>
        <v>407.48</v>
      </c>
      <c r="J17" s="15">
        <f t="shared" si="6"/>
        <v>0</v>
      </c>
      <c r="K17" s="15">
        <f t="shared" si="6"/>
        <v>7057.47</v>
      </c>
      <c r="L17" s="15">
        <f t="shared" si="6"/>
        <v>55.42</v>
      </c>
      <c r="M17" s="15">
        <f t="shared" si="6"/>
        <v>111.39</v>
      </c>
      <c r="N17" s="15">
        <f t="shared" si="6"/>
        <v>6890.66</v>
      </c>
      <c r="O17" s="15">
        <f t="shared" si="6"/>
        <v>0</v>
      </c>
      <c r="P17" s="15">
        <f t="shared" si="6"/>
        <v>0</v>
      </c>
      <c r="Q17" s="15">
        <f t="shared" si="6"/>
        <v>0</v>
      </c>
      <c r="R17" s="15">
        <f t="shared" si="6"/>
        <v>0</v>
      </c>
      <c r="S17" s="15">
        <f t="shared" si="6"/>
        <v>939.83</v>
      </c>
    </row>
    <row r="18" spans="1:19" ht="14.25" thickTop="1">
      <c r="A18" s="16" t="s">
        <v>29</v>
      </c>
      <c r="B18" s="17"/>
      <c r="C18" s="61" t="s">
        <v>24</v>
      </c>
      <c r="D18" s="62"/>
      <c r="E18" s="74">
        <v>3070078.44</v>
      </c>
      <c r="F18" s="74">
        <v>2827709.19</v>
      </c>
      <c r="G18" s="74">
        <v>2824252.66</v>
      </c>
      <c r="H18" s="74">
        <v>660666.78</v>
      </c>
      <c r="I18" s="74">
        <v>651807.37</v>
      </c>
      <c r="J18" s="74">
        <v>8859.41</v>
      </c>
      <c r="K18" s="74">
        <v>2163585.88</v>
      </c>
      <c r="L18" s="74">
        <v>0</v>
      </c>
      <c r="M18" s="74">
        <v>332771.28</v>
      </c>
      <c r="N18" s="74">
        <v>1830814.6</v>
      </c>
      <c r="O18" s="74">
        <v>0</v>
      </c>
      <c r="P18" s="74">
        <v>3456.53</v>
      </c>
      <c r="Q18" s="74">
        <v>792.2</v>
      </c>
      <c r="R18" s="74">
        <v>2664.33</v>
      </c>
      <c r="S18" s="74">
        <v>242369.25</v>
      </c>
    </row>
    <row r="19" spans="1:19" ht="13.5">
      <c r="A19" s="8"/>
      <c r="B19" s="9"/>
      <c r="C19" s="44" t="s">
        <v>30</v>
      </c>
      <c r="D19" s="10" t="s">
        <v>6</v>
      </c>
      <c r="E19" s="74">
        <v>612613.32</v>
      </c>
      <c r="F19" s="74">
        <v>577498.73</v>
      </c>
      <c r="G19" s="74">
        <v>576438.4</v>
      </c>
      <c r="H19" s="74">
        <v>122218.87</v>
      </c>
      <c r="I19" s="74">
        <v>120627.51</v>
      </c>
      <c r="J19" s="74">
        <v>1591.36</v>
      </c>
      <c r="K19" s="74">
        <v>454219.53</v>
      </c>
      <c r="L19" s="74">
        <v>0</v>
      </c>
      <c r="M19" s="74">
        <v>57140.12</v>
      </c>
      <c r="N19" s="74">
        <v>397079.41</v>
      </c>
      <c r="O19" s="74">
        <v>0</v>
      </c>
      <c r="P19" s="74">
        <v>1060.33</v>
      </c>
      <c r="Q19" s="74">
        <v>68.79</v>
      </c>
      <c r="R19" s="74">
        <v>991.54</v>
      </c>
      <c r="S19" s="74">
        <v>35114.59</v>
      </c>
    </row>
    <row r="20" spans="1:19" ht="13.5">
      <c r="A20" s="8"/>
      <c r="B20" s="9"/>
      <c r="C20" s="44"/>
      <c r="D20" s="10" t="s">
        <v>7</v>
      </c>
      <c r="E20" s="74">
        <v>1636663.74</v>
      </c>
      <c r="F20" s="74">
        <v>1582977.7</v>
      </c>
      <c r="G20" s="74">
        <v>1582013.47</v>
      </c>
      <c r="H20" s="74">
        <v>483692.82</v>
      </c>
      <c r="I20" s="74">
        <v>477421.51</v>
      </c>
      <c r="J20" s="74">
        <v>6271.31</v>
      </c>
      <c r="K20" s="74">
        <v>1098320.65</v>
      </c>
      <c r="L20" s="74">
        <v>0</v>
      </c>
      <c r="M20" s="74">
        <v>235287.21</v>
      </c>
      <c r="N20" s="74">
        <v>863033.44</v>
      </c>
      <c r="O20" s="74">
        <v>0</v>
      </c>
      <c r="P20" s="74">
        <v>964.23</v>
      </c>
      <c r="Q20" s="74">
        <v>248.31</v>
      </c>
      <c r="R20" s="74">
        <v>715.92</v>
      </c>
      <c r="S20" s="74">
        <v>53686.04</v>
      </c>
    </row>
    <row r="21" spans="1:19" ht="13.5">
      <c r="A21" s="8"/>
      <c r="B21" s="9"/>
      <c r="C21" s="44" t="s">
        <v>26</v>
      </c>
      <c r="D21" s="10" t="s">
        <v>8</v>
      </c>
      <c r="E21" s="74">
        <v>531622.54</v>
      </c>
      <c r="F21" s="74">
        <v>404309.65</v>
      </c>
      <c r="G21" s="74">
        <v>404003.06</v>
      </c>
      <c r="H21" s="74">
        <v>3480.64</v>
      </c>
      <c r="I21" s="74">
        <v>3224.23</v>
      </c>
      <c r="J21" s="74">
        <v>256.41</v>
      </c>
      <c r="K21" s="74">
        <v>400522.42</v>
      </c>
      <c r="L21" s="74">
        <v>0</v>
      </c>
      <c r="M21" s="74">
        <v>3706.5</v>
      </c>
      <c r="N21" s="74">
        <v>396815.92</v>
      </c>
      <c r="O21" s="74">
        <v>0</v>
      </c>
      <c r="P21" s="74">
        <v>306.59</v>
      </c>
      <c r="Q21" s="74">
        <v>0</v>
      </c>
      <c r="R21" s="74">
        <v>306.59</v>
      </c>
      <c r="S21" s="74">
        <v>127312.89</v>
      </c>
    </row>
    <row r="22" spans="1:19" ht="13.5">
      <c r="A22" s="8"/>
      <c r="B22" s="9"/>
      <c r="C22" s="44"/>
      <c r="D22" s="10" t="s">
        <v>9</v>
      </c>
      <c r="E22" s="74">
        <v>248525.47</v>
      </c>
      <c r="F22" s="74">
        <v>227261.82</v>
      </c>
      <c r="G22" s="74">
        <v>226270.44</v>
      </c>
      <c r="H22" s="74">
        <v>31781.44</v>
      </c>
      <c r="I22" s="74">
        <v>31142.27</v>
      </c>
      <c r="J22" s="74">
        <v>639.17</v>
      </c>
      <c r="K22" s="74">
        <v>194489</v>
      </c>
      <c r="L22" s="74">
        <v>0</v>
      </c>
      <c r="M22" s="74">
        <v>31695.88</v>
      </c>
      <c r="N22" s="74">
        <v>162793.12</v>
      </c>
      <c r="O22" s="74">
        <v>0</v>
      </c>
      <c r="P22" s="74">
        <v>991.38</v>
      </c>
      <c r="Q22" s="74">
        <v>356.34</v>
      </c>
      <c r="R22" s="74">
        <v>635.04</v>
      </c>
      <c r="S22" s="74">
        <v>21263.65</v>
      </c>
    </row>
    <row r="23" spans="1:19" ht="13.5">
      <c r="A23" s="8"/>
      <c r="B23" s="9"/>
      <c r="C23" s="44" t="s">
        <v>27</v>
      </c>
      <c r="D23" s="44"/>
      <c r="E23" s="74">
        <v>40653.37</v>
      </c>
      <c r="F23" s="74">
        <v>35661.29</v>
      </c>
      <c r="G23" s="74">
        <v>35527.29</v>
      </c>
      <c r="H23" s="74">
        <v>19493.01</v>
      </c>
      <c r="I23" s="74">
        <v>19391.85</v>
      </c>
      <c r="J23" s="74">
        <v>101.16</v>
      </c>
      <c r="K23" s="74">
        <v>16034.28</v>
      </c>
      <c r="L23" s="74">
        <v>0</v>
      </c>
      <c r="M23" s="74">
        <v>4941.57</v>
      </c>
      <c r="N23" s="74">
        <v>11092.71</v>
      </c>
      <c r="O23" s="74">
        <v>0</v>
      </c>
      <c r="P23" s="74">
        <v>134</v>
      </c>
      <c r="Q23" s="74">
        <v>118.76</v>
      </c>
      <c r="R23" s="74">
        <v>15.24</v>
      </c>
      <c r="S23" s="74">
        <v>4992.08</v>
      </c>
    </row>
    <row r="24" spans="1:19" ht="13.5">
      <c r="A24" s="18"/>
      <c r="B24" s="19"/>
      <c r="C24" s="50" t="s">
        <v>28</v>
      </c>
      <c r="D24" s="51"/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75">
        <v>0</v>
      </c>
      <c r="R24" s="75">
        <v>0</v>
      </c>
      <c r="S24" s="75">
        <v>0</v>
      </c>
    </row>
    <row r="25" spans="1:19" ht="13.5">
      <c r="A25" s="20" t="s">
        <v>31</v>
      </c>
      <c r="B25" s="21"/>
      <c r="C25" s="52" t="s">
        <v>24</v>
      </c>
      <c r="D25" s="53"/>
      <c r="E25" s="76">
        <v>1648572.05</v>
      </c>
      <c r="F25" s="76">
        <v>1542260.52</v>
      </c>
      <c r="G25" s="76">
        <v>1539548.13</v>
      </c>
      <c r="H25" s="76">
        <v>543418.04</v>
      </c>
      <c r="I25" s="76">
        <v>531182.29</v>
      </c>
      <c r="J25" s="76">
        <v>12235.75</v>
      </c>
      <c r="K25" s="76">
        <v>996121.54</v>
      </c>
      <c r="L25" s="76">
        <v>5214.59</v>
      </c>
      <c r="M25" s="76">
        <v>51957.79</v>
      </c>
      <c r="N25" s="76">
        <v>938949.16</v>
      </c>
      <c r="O25" s="76">
        <v>8.55</v>
      </c>
      <c r="P25" s="76">
        <v>2712.39</v>
      </c>
      <c r="Q25" s="76">
        <v>2704.17</v>
      </c>
      <c r="R25" s="76">
        <v>8.22</v>
      </c>
      <c r="S25" s="76">
        <v>106311.53</v>
      </c>
    </row>
    <row r="26" spans="1:19" ht="13.5">
      <c r="A26" s="8"/>
      <c r="B26" s="9"/>
      <c r="C26" s="44" t="s">
        <v>30</v>
      </c>
      <c r="D26" s="10" t="s">
        <v>6</v>
      </c>
      <c r="E26" s="74">
        <v>274033.05</v>
      </c>
      <c r="F26" s="74">
        <v>257220.38</v>
      </c>
      <c r="G26" s="74">
        <v>257170.51</v>
      </c>
      <c r="H26" s="74">
        <v>43010.31</v>
      </c>
      <c r="I26" s="74">
        <v>41269.01</v>
      </c>
      <c r="J26" s="74">
        <v>1741.3</v>
      </c>
      <c r="K26" s="74">
        <v>214160.2</v>
      </c>
      <c r="L26" s="74">
        <v>288.11</v>
      </c>
      <c r="M26" s="74">
        <v>9069.44</v>
      </c>
      <c r="N26" s="74">
        <v>204802.65</v>
      </c>
      <c r="O26" s="74">
        <v>0</v>
      </c>
      <c r="P26" s="74">
        <v>49.87</v>
      </c>
      <c r="Q26" s="74">
        <v>44.99</v>
      </c>
      <c r="R26" s="74">
        <v>4.88</v>
      </c>
      <c r="S26" s="74">
        <v>16812.67</v>
      </c>
    </row>
    <row r="27" spans="1:19" ht="13.5">
      <c r="A27" s="8"/>
      <c r="B27" s="9"/>
      <c r="C27" s="44"/>
      <c r="D27" s="10" t="s">
        <v>7</v>
      </c>
      <c r="E27" s="74">
        <v>814886.29</v>
      </c>
      <c r="F27" s="74">
        <v>793337.33</v>
      </c>
      <c r="G27" s="74">
        <v>791680.17</v>
      </c>
      <c r="H27" s="74">
        <v>407512.5</v>
      </c>
      <c r="I27" s="74">
        <v>399724.84</v>
      </c>
      <c r="J27" s="74">
        <v>7787.66</v>
      </c>
      <c r="K27" s="74">
        <v>384160.77</v>
      </c>
      <c r="L27" s="74">
        <v>3721.18</v>
      </c>
      <c r="M27" s="74">
        <v>38738.28</v>
      </c>
      <c r="N27" s="74">
        <v>341701.31</v>
      </c>
      <c r="O27" s="74">
        <v>6.9</v>
      </c>
      <c r="P27" s="74">
        <v>1657.16</v>
      </c>
      <c r="Q27" s="74">
        <v>1656.76</v>
      </c>
      <c r="R27" s="74">
        <v>0.4</v>
      </c>
      <c r="S27" s="74">
        <v>21548.96</v>
      </c>
    </row>
    <row r="28" spans="1:19" ht="13.5">
      <c r="A28" s="8"/>
      <c r="B28" s="9"/>
      <c r="C28" s="44" t="s">
        <v>26</v>
      </c>
      <c r="D28" s="10" t="s">
        <v>8</v>
      </c>
      <c r="E28" s="74">
        <v>334586.86</v>
      </c>
      <c r="F28" s="74">
        <v>288519.94</v>
      </c>
      <c r="G28" s="74">
        <v>288519.94</v>
      </c>
      <c r="H28" s="74">
        <v>6664.03</v>
      </c>
      <c r="I28" s="74">
        <v>6103.13</v>
      </c>
      <c r="J28" s="74">
        <v>560.9</v>
      </c>
      <c r="K28" s="74">
        <v>281855.91</v>
      </c>
      <c r="L28" s="74">
        <v>0</v>
      </c>
      <c r="M28" s="74">
        <v>66.67</v>
      </c>
      <c r="N28" s="74">
        <v>281789.24</v>
      </c>
      <c r="O28" s="74">
        <v>0</v>
      </c>
      <c r="P28" s="74">
        <v>0</v>
      </c>
      <c r="Q28" s="74">
        <v>0</v>
      </c>
      <c r="R28" s="74">
        <v>0</v>
      </c>
      <c r="S28" s="74">
        <v>46066.92</v>
      </c>
    </row>
    <row r="29" spans="1:19" ht="13.5">
      <c r="A29" s="8"/>
      <c r="B29" s="9"/>
      <c r="C29" s="44"/>
      <c r="D29" s="10" t="s">
        <v>9</v>
      </c>
      <c r="E29" s="74">
        <v>118401.19</v>
      </c>
      <c r="F29" s="74">
        <v>107729.29</v>
      </c>
      <c r="G29" s="74">
        <v>107719.8</v>
      </c>
      <c r="H29" s="74">
        <v>22353.9</v>
      </c>
      <c r="I29" s="74">
        <v>21026.2</v>
      </c>
      <c r="J29" s="74">
        <v>1327.7</v>
      </c>
      <c r="K29" s="74">
        <v>85365.9</v>
      </c>
      <c r="L29" s="74">
        <v>262.4</v>
      </c>
      <c r="M29" s="74">
        <v>2967.74</v>
      </c>
      <c r="N29" s="74">
        <v>82135.76</v>
      </c>
      <c r="O29" s="74">
        <v>0</v>
      </c>
      <c r="P29" s="74">
        <v>9.49</v>
      </c>
      <c r="Q29" s="74">
        <v>7.9</v>
      </c>
      <c r="R29" s="74">
        <v>1.59</v>
      </c>
      <c r="S29" s="74">
        <v>10671.9</v>
      </c>
    </row>
    <row r="30" spans="1:19" ht="13.5">
      <c r="A30" s="8"/>
      <c r="B30" s="9"/>
      <c r="C30" s="44" t="s">
        <v>27</v>
      </c>
      <c r="D30" s="44"/>
      <c r="E30" s="74">
        <v>106664.66</v>
      </c>
      <c r="F30" s="74">
        <v>95453.58</v>
      </c>
      <c r="G30" s="74">
        <v>94457.71</v>
      </c>
      <c r="H30" s="74">
        <v>63877.3</v>
      </c>
      <c r="I30" s="74">
        <v>63059.11</v>
      </c>
      <c r="J30" s="74">
        <v>818.19</v>
      </c>
      <c r="K30" s="74">
        <v>30578.76</v>
      </c>
      <c r="L30" s="74">
        <v>942.9</v>
      </c>
      <c r="M30" s="74">
        <v>1115.66</v>
      </c>
      <c r="N30" s="74">
        <v>28520.2</v>
      </c>
      <c r="O30" s="74">
        <v>1.65</v>
      </c>
      <c r="P30" s="74">
        <v>995.87</v>
      </c>
      <c r="Q30" s="74">
        <v>994.52</v>
      </c>
      <c r="R30" s="74">
        <v>1.35</v>
      </c>
      <c r="S30" s="74">
        <v>11211.08</v>
      </c>
    </row>
    <row r="31" spans="1:19" ht="13.5">
      <c r="A31" s="18"/>
      <c r="B31" s="19"/>
      <c r="C31" s="50" t="s">
        <v>28</v>
      </c>
      <c r="D31" s="51"/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75">
        <v>0</v>
      </c>
      <c r="Q31" s="75">
        <v>0</v>
      </c>
      <c r="R31" s="75">
        <v>0</v>
      </c>
      <c r="S31" s="75">
        <v>0</v>
      </c>
    </row>
    <row r="32" spans="1:19" ht="13.5">
      <c r="A32" s="16" t="s">
        <v>32</v>
      </c>
      <c r="B32" s="17"/>
      <c r="C32" s="56" t="s">
        <v>24</v>
      </c>
      <c r="D32" s="57"/>
      <c r="E32" s="76">
        <v>1185301.37</v>
      </c>
      <c r="F32" s="74">
        <v>1042795.42</v>
      </c>
      <c r="G32" s="74">
        <v>1040401.53</v>
      </c>
      <c r="H32" s="74">
        <v>344617.68</v>
      </c>
      <c r="I32" s="74">
        <v>320744.59</v>
      </c>
      <c r="J32" s="74">
        <v>23873.09</v>
      </c>
      <c r="K32" s="74">
        <v>695779.76</v>
      </c>
      <c r="L32" s="74">
        <v>11095.72</v>
      </c>
      <c r="M32" s="74">
        <v>32777.6</v>
      </c>
      <c r="N32" s="74">
        <v>651906.44</v>
      </c>
      <c r="O32" s="74">
        <v>4.09</v>
      </c>
      <c r="P32" s="74">
        <v>2393.89</v>
      </c>
      <c r="Q32" s="74">
        <v>2236.3</v>
      </c>
      <c r="R32" s="74">
        <v>157.59</v>
      </c>
      <c r="S32" s="74">
        <v>142505.95</v>
      </c>
    </row>
    <row r="33" spans="1:19" ht="13.5">
      <c r="A33" s="8"/>
      <c r="B33" s="9"/>
      <c r="C33" s="44" t="s">
        <v>30</v>
      </c>
      <c r="D33" s="10" t="s">
        <v>6</v>
      </c>
      <c r="E33" s="74">
        <v>147340.04</v>
      </c>
      <c r="F33" s="74">
        <v>131691.2</v>
      </c>
      <c r="G33" s="74">
        <v>131687.17</v>
      </c>
      <c r="H33" s="74">
        <v>14325.45</v>
      </c>
      <c r="I33" s="74">
        <v>11619.44</v>
      </c>
      <c r="J33" s="74">
        <v>2706.01</v>
      </c>
      <c r="K33" s="74">
        <v>117361.72</v>
      </c>
      <c r="L33" s="74">
        <v>263.8</v>
      </c>
      <c r="M33" s="74">
        <v>3816.7</v>
      </c>
      <c r="N33" s="74">
        <v>113281.22</v>
      </c>
      <c r="O33" s="74">
        <v>0</v>
      </c>
      <c r="P33" s="74">
        <v>4.03</v>
      </c>
      <c r="Q33" s="74">
        <v>4.03</v>
      </c>
      <c r="R33" s="74">
        <v>0</v>
      </c>
      <c r="S33" s="74">
        <v>15648.84</v>
      </c>
    </row>
    <row r="34" spans="1:19" ht="13.5">
      <c r="A34" s="8"/>
      <c r="B34" s="9"/>
      <c r="C34" s="44"/>
      <c r="D34" s="10" t="s">
        <v>7</v>
      </c>
      <c r="E34" s="74">
        <v>540370.27</v>
      </c>
      <c r="F34" s="74">
        <v>523346.63</v>
      </c>
      <c r="G34" s="74">
        <v>521318.75</v>
      </c>
      <c r="H34" s="74">
        <v>267264.11</v>
      </c>
      <c r="I34" s="74">
        <v>251889.97</v>
      </c>
      <c r="J34" s="74">
        <v>15374.14</v>
      </c>
      <c r="K34" s="74">
        <v>254051.7</v>
      </c>
      <c r="L34" s="74">
        <v>10250.67</v>
      </c>
      <c r="M34" s="74">
        <v>23113.59</v>
      </c>
      <c r="N34" s="74">
        <v>220687.44</v>
      </c>
      <c r="O34" s="74">
        <v>2.94</v>
      </c>
      <c r="P34" s="74">
        <v>2027.88</v>
      </c>
      <c r="Q34" s="74">
        <v>1981.17</v>
      </c>
      <c r="R34" s="74">
        <v>46.71</v>
      </c>
      <c r="S34" s="74">
        <v>17023.64</v>
      </c>
    </row>
    <row r="35" spans="1:19" ht="13.5">
      <c r="A35" s="8"/>
      <c r="B35" s="9"/>
      <c r="C35" s="44" t="s">
        <v>26</v>
      </c>
      <c r="D35" s="10" t="s">
        <v>8</v>
      </c>
      <c r="E35" s="74">
        <v>368602.59</v>
      </c>
      <c r="F35" s="74">
        <v>272649.11</v>
      </c>
      <c r="G35" s="74">
        <v>272581.51</v>
      </c>
      <c r="H35" s="74">
        <v>2363.3</v>
      </c>
      <c r="I35" s="74">
        <v>1734.31</v>
      </c>
      <c r="J35" s="74">
        <v>628.99</v>
      </c>
      <c r="K35" s="74">
        <v>270218.21</v>
      </c>
      <c r="L35" s="74">
        <v>7.57</v>
      </c>
      <c r="M35" s="74">
        <v>2057.93</v>
      </c>
      <c r="N35" s="74">
        <v>268152.71</v>
      </c>
      <c r="O35" s="74">
        <v>0</v>
      </c>
      <c r="P35" s="74">
        <v>67.6</v>
      </c>
      <c r="Q35" s="74">
        <v>0</v>
      </c>
      <c r="R35" s="74">
        <v>67.6</v>
      </c>
      <c r="S35" s="74">
        <v>95953.48</v>
      </c>
    </row>
    <row r="36" spans="1:19" ht="13.5">
      <c r="A36" s="8"/>
      <c r="B36" s="9"/>
      <c r="C36" s="44"/>
      <c r="D36" s="10" t="s">
        <v>9</v>
      </c>
      <c r="E36" s="74">
        <v>91258</v>
      </c>
      <c r="F36" s="74">
        <v>81083.28</v>
      </c>
      <c r="G36" s="74">
        <v>81014.55</v>
      </c>
      <c r="H36" s="74">
        <v>29037.55</v>
      </c>
      <c r="I36" s="74">
        <v>23941.6</v>
      </c>
      <c r="J36" s="74">
        <v>5095.95</v>
      </c>
      <c r="K36" s="74">
        <v>51976.1</v>
      </c>
      <c r="L36" s="74">
        <v>264.8</v>
      </c>
      <c r="M36" s="74">
        <v>3702.49</v>
      </c>
      <c r="N36" s="74">
        <v>48008.81</v>
      </c>
      <c r="O36" s="74">
        <v>0.9</v>
      </c>
      <c r="P36" s="74">
        <v>68.73</v>
      </c>
      <c r="Q36" s="74">
        <v>25.59</v>
      </c>
      <c r="R36" s="74">
        <v>43.14</v>
      </c>
      <c r="S36" s="74">
        <v>10174.72</v>
      </c>
    </row>
    <row r="37" spans="1:19" ht="13.5">
      <c r="A37" s="8"/>
      <c r="B37" s="9"/>
      <c r="C37" s="44" t="s">
        <v>27</v>
      </c>
      <c r="D37" s="44"/>
      <c r="E37" s="74">
        <v>36702.39</v>
      </c>
      <c r="F37" s="74">
        <v>33755.23</v>
      </c>
      <c r="G37" s="74">
        <v>33529.58</v>
      </c>
      <c r="H37" s="74">
        <v>31627.27</v>
      </c>
      <c r="I37" s="74">
        <v>31559.27</v>
      </c>
      <c r="J37" s="74">
        <v>68</v>
      </c>
      <c r="K37" s="74">
        <v>1902.06</v>
      </c>
      <c r="L37" s="74">
        <v>308.88</v>
      </c>
      <c r="M37" s="74">
        <v>86.89</v>
      </c>
      <c r="N37" s="74">
        <v>1506.29</v>
      </c>
      <c r="O37" s="74">
        <v>0.25</v>
      </c>
      <c r="P37" s="74">
        <v>225.65</v>
      </c>
      <c r="Q37" s="74">
        <v>225.51</v>
      </c>
      <c r="R37" s="74">
        <v>0.14</v>
      </c>
      <c r="S37" s="74">
        <v>2947.16</v>
      </c>
    </row>
    <row r="38" spans="1:19" ht="13.5">
      <c r="A38" s="8"/>
      <c r="B38" s="9"/>
      <c r="C38" s="54" t="s">
        <v>28</v>
      </c>
      <c r="D38" s="55"/>
      <c r="E38" s="74">
        <v>1028.08</v>
      </c>
      <c r="F38" s="74">
        <v>269.97</v>
      </c>
      <c r="G38" s="74">
        <v>269.97</v>
      </c>
      <c r="H38" s="74">
        <v>0</v>
      </c>
      <c r="I38" s="74">
        <v>0</v>
      </c>
      <c r="J38" s="74">
        <v>0</v>
      </c>
      <c r="K38" s="74">
        <v>269.97</v>
      </c>
      <c r="L38" s="74">
        <v>0</v>
      </c>
      <c r="M38" s="74">
        <v>0</v>
      </c>
      <c r="N38" s="74">
        <v>269.97</v>
      </c>
      <c r="O38" s="74">
        <v>0</v>
      </c>
      <c r="P38" s="74">
        <v>0</v>
      </c>
      <c r="Q38" s="74">
        <v>0</v>
      </c>
      <c r="R38" s="74">
        <v>0</v>
      </c>
      <c r="S38" s="74">
        <v>758.11</v>
      </c>
    </row>
    <row r="39" spans="1:19" ht="13.5">
      <c r="A39" s="20" t="s">
        <v>33</v>
      </c>
      <c r="B39" s="21"/>
      <c r="C39" s="52" t="s">
        <v>24</v>
      </c>
      <c r="D39" s="53"/>
      <c r="E39" s="76">
        <v>655288.42</v>
      </c>
      <c r="F39" s="76">
        <v>537725.38</v>
      </c>
      <c r="G39" s="76">
        <v>536663.16</v>
      </c>
      <c r="H39" s="76">
        <v>174397.32</v>
      </c>
      <c r="I39" s="76">
        <v>172314.49</v>
      </c>
      <c r="J39" s="76">
        <v>2082.83</v>
      </c>
      <c r="K39" s="76">
        <v>362265.84</v>
      </c>
      <c r="L39" s="76">
        <v>1534.27</v>
      </c>
      <c r="M39" s="76">
        <v>17013.74</v>
      </c>
      <c r="N39" s="76">
        <v>343717.83</v>
      </c>
      <c r="O39" s="76">
        <v>0</v>
      </c>
      <c r="P39" s="76">
        <v>1062.22</v>
      </c>
      <c r="Q39" s="76">
        <v>475.79</v>
      </c>
      <c r="R39" s="76">
        <v>586.43</v>
      </c>
      <c r="S39" s="76">
        <v>117563.04</v>
      </c>
    </row>
    <row r="40" spans="1:19" ht="13.5">
      <c r="A40" s="8"/>
      <c r="B40" s="9"/>
      <c r="C40" s="44" t="s">
        <v>30</v>
      </c>
      <c r="D40" s="10" t="s">
        <v>6</v>
      </c>
      <c r="E40" s="74">
        <v>263543.29</v>
      </c>
      <c r="F40" s="74">
        <v>238422.06</v>
      </c>
      <c r="G40" s="74">
        <v>237975.83</v>
      </c>
      <c r="H40" s="74">
        <v>46465.3</v>
      </c>
      <c r="I40" s="74">
        <v>46072.15</v>
      </c>
      <c r="J40" s="74">
        <v>393.15</v>
      </c>
      <c r="K40" s="74">
        <v>191510.53</v>
      </c>
      <c r="L40" s="74">
        <v>183.22</v>
      </c>
      <c r="M40" s="74">
        <v>9800.13</v>
      </c>
      <c r="N40" s="74">
        <v>181527.18</v>
      </c>
      <c r="O40" s="74">
        <v>0</v>
      </c>
      <c r="P40" s="74">
        <v>446.23</v>
      </c>
      <c r="Q40" s="74">
        <v>211.11</v>
      </c>
      <c r="R40" s="74">
        <v>235.12</v>
      </c>
      <c r="S40" s="74">
        <v>25121.23</v>
      </c>
    </row>
    <row r="41" spans="1:19" ht="13.5">
      <c r="A41" s="8"/>
      <c r="B41" s="9"/>
      <c r="C41" s="44"/>
      <c r="D41" s="10" t="s">
        <v>7</v>
      </c>
      <c r="E41" s="74">
        <v>152585.27</v>
      </c>
      <c r="F41" s="74">
        <v>146531.21</v>
      </c>
      <c r="G41" s="74">
        <v>145971.92</v>
      </c>
      <c r="H41" s="74">
        <v>104891.41</v>
      </c>
      <c r="I41" s="74">
        <v>103625.51</v>
      </c>
      <c r="J41" s="74">
        <v>1265.9</v>
      </c>
      <c r="K41" s="74">
        <v>41080.51</v>
      </c>
      <c r="L41" s="74">
        <v>1194.45</v>
      </c>
      <c r="M41" s="74">
        <v>4336.69</v>
      </c>
      <c r="N41" s="74">
        <v>35549.37</v>
      </c>
      <c r="O41" s="74">
        <v>0</v>
      </c>
      <c r="P41" s="74">
        <v>559.29</v>
      </c>
      <c r="Q41" s="74">
        <v>209.6</v>
      </c>
      <c r="R41" s="74">
        <v>349.69</v>
      </c>
      <c r="S41" s="74">
        <v>6054.06</v>
      </c>
    </row>
    <row r="42" spans="1:19" ht="13.5">
      <c r="A42" s="8"/>
      <c r="B42" s="9"/>
      <c r="C42" s="44" t="s">
        <v>26</v>
      </c>
      <c r="D42" s="10" t="s">
        <v>8</v>
      </c>
      <c r="E42" s="74">
        <v>187557.83</v>
      </c>
      <c r="F42" s="74">
        <v>107302.08</v>
      </c>
      <c r="G42" s="74">
        <v>107302.08</v>
      </c>
      <c r="H42" s="74">
        <v>571.01</v>
      </c>
      <c r="I42" s="74">
        <v>571.01</v>
      </c>
      <c r="J42" s="74">
        <v>0</v>
      </c>
      <c r="K42" s="74">
        <v>106731.07</v>
      </c>
      <c r="L42" s="74">
        <v>0</v>
      </c>
      <c r="M42" s="74">
        <v>271.17</v>
      </c>
      <c r="N42" s="74">
        <v>106459.9</v>
      </c>
      <c r="O42" s="74">
        <v>0</v>
      </c>
      <c r="P42" s="74">
        <v>0</v>
      </c>
      <c r="Q42" s="74">
        <v>0</v>
      </c>
      <c r="R42" s="74">
        <v>0</v>
      </c>
      <c r="S42" s="74">
        <v>80255.75</v>
      </c>
    </row>
    <row r="43" spans="1:19" ht="13.5">
      <c r="A43" s="8"/>
      <c r="B43" s="9"/>
      <c r="C43" s="44"/>
      <c r="D43" s="10" t="s">
        <v>9</v>
      </c>
      <c r="E43" s="74">
        <v>39254.67</v>
      </c>
      <c r="F43" s="74">
        <v>34032.86</v>
      </c>
      <c r="G43" s="74">
        <v>34014.92</v>
      </c>
      <c r="H43" s="74">
        <v>11713</v>
      </c>
      <c r="I43" s="74">
        <v>11609.6</v>
      </c>
      <c r="J43" s="74">
        <v>103.4</v>
      </c>
      <c r="K43" s="74">
        <v>22301.92</v>
      </c>
      <c r="L43" s="74">
        <v>3.49</v>
      </c>
      <c r="M43" s="74">
        <v>2589.87</v>
      </c>
      <c r="N43" s="74">
        <v>19708.56</v>
      </c>
      <c r="O43" s="74">
        <v>0</v>
      </c>
      <c r="P43" s="74">
        <v>17.94</v>
      </c>
      <c r="Q43" s="74">
        <v>16.32</v>
      </c>
      <c r="R43" s="74">
        <v>1.62</v>
      </c>
      <c r="S43" s="74">
        <v>5221.81</v>
      </c>
    </row>
    <row r="44" spans="1:19" ht="13.5">
      <c r="A44" s="8"/>
      <c r="B44" s="9"/>
      <c r="C44" s="44" t="s">
        <v>27</v>
      </c>
      <c r="D44" s="44"/>
      <c r="E44" s="74">
        <v>12347.36</v>
      </c>
      <c r="F44" s="74">
        <v>11437.17</v>
      </c>
      <c r="G44" s="74">
        <v>11398.41</v>
      </c>
      <c r="H44" s="74">
        <v>10756.6</v>
      </c>
      <c r="I44" s="74">
        <v>10436.22</v>
      </c>
      <c r="J44" s="74">
        <v>320.38</v>
      </c>
      <c r="K44" s="74">
        <v>641.81</v>
      </c>
      <c r="L44" s="74">
        <v>153.11</v>
      </c>
      <c r="M44" s="74">
        <v>15.88</v>
      </c>
      <c r="N44" s="74">
        <v>472.82</v>
      </c>
      <c r="O44" s="74">
        <v>0</v>
      </c>
      <c r="P44" s="74">
        <v>38.76</v>
      </c>
      <c r="Q44" s="74">
        <v>38.76</v>
      </c>
      <c r="R44" s="74">
        <v>0</v>
      </c>
      <c r="S44" s="74">
        <v>910.19</v>
      </c>
    </row>
    <row r="45" spans="1:19" ht="13.5">
      <c r="A45" s="18"/>
      <c r="B45" s="19"/>
      <c r="C45" s="50" t="s">
        <v>28</v>
      </c>
      <c r="D45" s="51"/>
      <c r="E45" s="75">
        <v>0</v>
      </c>
      <c r="F45" s="75">
        <v>0</v>
      </c>
      <c r="G45" s="75">
        <v>0</v>
      </c>
      <c r="H45" s="75">
        <v>0</v>
      </c>
      <c r="I45" s="75">
        <v>0</v>
      </c>
      <c r="J45" s="75">
        <v>0</v>
      </c>
      <c r="K45" s="75">
        <v>0</v>
      </c>
      <c r="L45" s="75">
        <v>0</v>
      </c>
      <c r="M45" s="75">
        <v>0</v>
      </c>
      <c r="N45" s="75">
        <v>0</v>
      </c>
      <c r="O45" s="75">
        <v>0</v>
      </c>
      <c r="P45" s="75">
        <v>0</v>
      </c>
      <c r="Q45" s="75">
        <v>0</v>
      </c>
      <c r="R45" s="75">
        <v>0</v>
      </c>
      <c r="S45" s="75">
        <v>0</v>
      </c>
    </row>
    <row r="46" spans="1:19" ht="13.5">
      <c r="A46" s="16" t="s">
        <v>34</v>
      </c>
      <c r="B46" s="17"/>
      <c r="C46" s="56" t="s">
        <v>24</v>
      </c>
      <c r="D46" s="57"/>
      <c r="E46" s="74">
        <v>310776.93</v>
      </c>
      <c r="F46" s="74">
        <v>290039.23</v>
      </c>
      <c r="G46" s="74">
        <v>289412.45</v>
      </c>
      <c r="H46" s="74">
        <v>136819.14</v>
      </c>
      <c r="I46" s="74">
        <v>136293.19</v>
      </c>
      <c r="J46" s="74">
        <v>525.95</v>
      </c>
      <c r="K46" s="74">
        <v>152577.17</v>
      </c>
      <c r="L46" s="74">
        <v>9866.98</v>
      </c>
      <c r="M46" s="74">
        <v>0</v>
      </c>
      <c r="N46" s="74">
        <v>142710.19</v>
      </c>
      <c r="O46" s="74">
        <v>16.14</v>
      </c>
      <c r="P46" s="74">
        <v>626.78</v>
      </c>
      <c r="Q46" s="74">
        <v>285.57</v>
      </c>
      <c r="R46" s="74">
        <v>341.21</v>
      </c>
      <c r="S46" s="74">
        <v>20737.7</v>
      </c>
    </row>
    <row r="47" spans="1:19" ht="13.5">
      <c r="A47" s="8"/>
      <c r="B47" s="9"/>
      <c r="C47" s="44" t="s">
        <v>30</v>
      </c>
      <c r="D47" s="10" t="s">
        <v>6</v>
      </c>
      <c r="E47" s="74">
        <v>73236.39</v>
      </c>
      <c r="F47" s="74">
        <v>68493.76</v>
      </c>
      <c r="G47" s="74">
        <v>68394.52</v>
      </c>
      <c r="H47" s="74">
        <v>13561.48</v>
      </c>
      <c r="I47" s="74">
        <v>13529.27</v>
      </c>
      <c r="J47" s="74">
        <v>32.21</v>
      </c>
      <c r="K47" s="74">
        <v>54827.15</v>
      </c>
      <c r="L47" s="74">
        <v>2147.54</v>
      </c>
      <c r="M47" s="74">
        <v>0</v>
      </c>
      <c r="N47" s="74">
        <v>52679.61</v>
      </c>
      <c r="O47" s="74">
        <v>5.89</v>
      </c>
      <c r="P47" s="74">
        <v>99.24</v>
      </c>
      <c r="Q47" s="74">
        <v>1.34</v>
      </c>
      <c r="R47" s="74">
        <v>97.9</v>
      </c>
      <c r="S47" s="74">
        <v>4742.63</v>
      </c>
    </row>
    <row r="48" spans="1:19" ht="13.5">
      <c r="A48" s="8"/>
      <c r="B48" s="9"/>
      <c r="C48" s="44"/>
      <c r="D48" s="10" t="s">
        <v>7</v>
      </c>
      <c r="E48" s="74">
        <v>147374.76</v>
      </c>
      <c r="F48" s="74">
        <v>143041.03</v>
      </c>
      <c r="G48" s="74">
        <v>142568.62</v>
      </c>
      <c r="H48" s="74">
        <v>103875.07</v>
      </c>
      <c r="I48" s="74">
        <v>103536.54</v>
      </c>
      <c r="J48" s="74">
        <v>338.53</v>
      </c>
      <c r="K48" s="74">
        <v>38693.44</v>
      </c>
      <c r="L48" s="74">
        <v>4947.81</v>
      </c>
      <c r="M48" s="74">
        <v>0</v>
      </c>
      <c r="N48" s="74">
        <v>33745.63</v>
      </c>
      <c r="O48" s="74">
        <v>0.11</v>
      </c>
      <c r="P48" s="74">
        <v>472.41</v>
      </c>
      <c r="Q48" s="74">
        <v>248.75</v>
      </c>
      <c r="R48" s="74">
        <v>223.66</v>
      </c>
      <c r="S48" s="74">
        <v>4333.73</v>
      </c>
    </row>
    <row r="49" spans="1:19" ht="13.5">
      <c r="A49" s="8"/>
      <c r="B49" s="9"/>
      <c r="C49" s="44" t="s">
        <v>26</v>
      </c>
      <c r="D49" s="10" t="s">
        <v>8</v>
      </c>
      <c r="E49" s="74">
        <v>45517.46</v>
      </c>
      <c r="F49" s="74">
        <v>36807.54</v>
      </c>
      <c r="G49" s="74">
        <v>36793.88</v>
      </c>
      <c r="H49" s="74">
        <v>752.15</v>
      </c>
      <c r="I49" s="74">
        <v>752.15</v>
      </c>
      <c r="J49" s="74">
        <v>0</v>
      </c>
      <c r="K49" s="74">
        <v>36041.73</v>
      </c>
      <c r="L49" s="74">
        <v>116.3</v>
      </c>
      <c r="M49" s="74">
        <v>0</v>
      </c>
      <c r="N49" s="74">
        <v>35925.43</v>
      </c>
      <c r="O49" s="74">
        <v>0</v>
      </c>
      <c r="P49" s="74">
        <v>13.66</v>
      </c>
      <c r="Q49" s="74">
        <v>0</v>
      </c>
      <c r="R49" s="74">
        <v>13.66</v>
      </c>
      <c r="S49" s="74">
        <v>8709.92</v>
      </c>
    </row>
    <row r="50" spans="1:19" ht="13.5">
      <c r="A50" s="8"/>
      <c r="B50" s="9"/>
      <c r="C50" s="44"/>
      <c r="D50" s="10" t="s">
        <v>9</v>
      </c>
      <c r="E50" s="74">
        <v>33508.56</v>
      </c>
      <c r="F50" s="74">
        <v>31043.19</v>
      </c>
      <c r="G50" s="74">
        <v>31025.7</v>
      </c>
      <c r="H50" s="74">
        <v>9339.67</v>
      </c>
      <c r="I50" s="74">
        <v>9185.65</v>
      </c>
      <c r="J50" s="74">
        <v>154.02</v>
      </c>
      <c r="K50" s="74">
        <v>21676.31</v>
      </c>
      <c r="L50" s="74">
        <v>2430.86</v>
      </c>
      <c r="M50" s="74">
        <v>0</v>
      </c>
      <c r="N50" s="74">
        <v>19245.45</v>
      </c>
      <c r="O50" s="74">
        <v>9.72</v>
      </c>
      <c r="P50" s="74">
        <v>17.49</v>
      </c>
      <c r="Q50" s="74">
        <v>14.58</v>
      </c>
      <c r="R50" s="74">
        <v>2.91</v>
      </c>
      <c r="S50" s="74">
        <v>2465.37</v>
      </c>
    </row>
    <row r="51" spans="1:19" ht="13.5">
      <c r="A51" s="8"/>
      <c r="B51" s="9"/>
      <c r="C51" s="44" t="s">
        <v>27</v>
      </c>
      <c r="D51" s="44"/>
      <c r="E51" s="74">
        <v>11139.76</v>
      </c>
      <c r="F51" s="74">
        <v>10653.71</v>
      </c>
      <c r="G51" s="74">
        <v>10629.73</v>
      </c>
      <c r="H51" s="74">
        <v>9290.77</v>
      </c>
      <c r="I51" s="74">
        <v>9289.58</v>
      </c>
      <c r="J51" s="74">
        <v>1.19</v>
      </c>
      <c r="K51" s="74">
        <v>1338.54</v>
      </c>
      <c r="L51" s="74">
        <v>224.47</v>
      </c>
      <c r="M51" s="74">
        <v>0</v>
      </c>
      <c r="N51" s="74">
        <v>1114.07</v>
      </c>
      <c r="O51" s="74">
        <v>0.42</v>
      </c>
      <c r="P51" s="74">
        <v>23.98</v>
      </c>
      <c r="Q51" s="74">
        <v>20.9</v>
      </c>
      <c r="R51" s="74">
        <v>3.08</v>
      </c>
      <c r="S51" s="74">
        <v>486.05</v>
      </c>
    </row>
    <row r="52" spans="1:19" ht="13.5">
      <c r="A52" s="8"/>
      <c r="B52" s="9"/>
      <c r="C52" s="54" t="s">
        <v>28</v>
      </c>
      <c r="D52" s="55"/>
      <c r="E52" s="74">
        <v>0</v>
      </c>
      <c r="F52" s="74">
        <v>0</v>
      </c>
      <c r="G52" s="74">
        <v>0</v>
      </c>
      <c r="H52" s="74">
        <v>0</v>
      </c>
      <c r="I52" s="74">
        <v>0</v>
      </c>
      <c r="J52" s="74">
        <v>0</v>
      </c>
      <c r="K52" s="74">
        <v>0</v>
      </c>
      <c r="L52" s="74">
        <v>0</v>
      </c>
      <c r="M52" s="74">
        <v>0</v>
      </c>
      <c r="N52" s="74">
        <v>0</v>
      </c>
      <c r="O52" s="74">
        <v>0</v>
      </c>
      <c r="P52" s="74">
        <v>0</v>
      </c>
      <c r="Q52" s="74">
        <v>0</v>
      </c>
      <c r="R52" s="74">
        <v>0</v>
      </c>
      <c r="S52" s="74">
        <v>0</v>
      </c>
    </row>
    <row r="53" spans="1:19" ht="13.5">
      <c r="A53" s="20" t="s">
        <v>35</v>
      </c>
      <c r="B53" s="21"/>
      <c r="C53" s="52" t="s">
        <v>24</v>
      </c>
      <c r="D53" s="53"/>
      <c r="E53" s="76">
        <v>182517.71</v>
      </c>
      <c r="F53" s="76">
        <v>174911.96</v>
      </c>
      <c r="G53" s="76">
        <v>174204.06</v>
      </c>
      <c r="H53" s="76">
        <v>117148.92</v>
      </c>
      <c r="I53" s="76">
        <v>115377.15</v>
      </c>
      <c r="J53" s="76">
        <v>1771.77</v>
      </c>
      <c r="K53" s="76">
        <v>57055.14</v>
      </c>
      <c r="L53" s="76">
        <v>0</v>
      </c>
      <c r="M53" s="76">
        <v>6983.45</v>
      </c>
      <c r="N53" s="76">
        <v>50071.69</v>
      </c>
      <c r="O53" s="76">
        <v>0</v>
      </c>
      <c r="P53" s="76">
        <v>707.9</v>
      </c>
      <c r="Q53" s="76">
        <v>405.83</v>
      </c>
      <c r="R53" s="76">
        <v>302.07</v>
      </c>
      <c r="S53" s="76">
        <v>7605.75</v>
      </c>
    </row>
    <row r="54" spans="1:19" ht="13.5">
      <c r="A54" s="8"/>
      <c r="B54" s="9"/>
      <c r="C54" s="44" t="s">
        <v>30</v>
      </c>
      <c r="D54" s="10" t="s">
        <v>6</v>
      </c>
      <c r="E54" s="74">
        <v>19380.94</v>
      </c>
      <c r="F54" s="74">
        <v>18482.85</v>
      </c>
      <c r="G54" s="74">
        <v>18476.88</v>
      </c>
      <c r="H54" s="74">
        <v>3593.56</v>
      </c>
      <c r="I54" s="74">
        <v>3552.02</v>
      </c>
      <c r="J54" s="74">
        <v>41.54</v>
      </c>
      <c r="K54" s="74">
        <v>14883.32</v>
      </c>
      <c r="L54" s="74">
        <v>0</v>
      </c>
      <c r="M54" s="74">
        <v>765.76</v>
      </c>
      <c r="N54" s="74">
        <v>14117.56</v>
      </c>
      <c r="O54" s="74">
        <v>0</v>
      </c>
      <c r="P54" s="74">
        <v>5.97</v>
      </c>
      <c r="Q54" s="74">
        <v>3.95</v>
      </c>
      <c r="R54" s="74">
        <v>2.02</v>
      </c>
      <c r="S54" s="74">
        <v>898.09</v>
      </c>
    </row>
    <row r="55" spans="1:19" ht="13.5">
      <c r="A55" s="8"/>
      <c r="B55" s="9"/>
      <c r="C55" s="44"/>
      <c r="D55" s="10" t="s">
        <v>7</v>
      </c>
      <c r="E55" s="74">
        <v>124200.6</v>
      </c>
      <c r="F55" s="74">
        <v>121544.13</v>
      </c>
      <c r="G55" s="74">
        <v>121125.76</v>
      </c>
      <c r="H55" s="74">
        <v>100428.18</v>
      </c>
      <c r="I55" s="74">
        <v>98879.42</v>
      </c>
      <c r="J55" s="74">
        <v>1548.76</v>
      </c>
      <c r="K55" s="74">
        <v>20697.58</v>
      </c>
      <c r="L55" s="74">
        <v>0</v>
      </c>
      <c r="M55" s="74">
        <v>4856.09</v>
      </c>
      <c r="N55" s="74">
        <v>15841.49</v>
      </c>
      <c r="O55" s="74">
        <v>0</v>
      </c>
      <c r="P55" s="74">
        <v>418.37</v>
      </c>
      <c r="Q55" s="74">
        <v>122.36</v>
      </c>
      <c r="R55" s="74">
        <v>296.01</v>
      </c>
      <c r="S55" s="74">
        <v>2656.47</v>
      </c>
    </row>
    <row r="56" spans="1:19" ht="13.5">
      <c r="A56" s="8"/>
      <c r="B56" s="9"/>
      <c r="C56" s="44" t="s">
        <v>26</v>
      </c>
      <c r="D56" s="10" t="s">
        <v>8</v>
      </c>
      <c r="E56" s="74">
        <v>8138.16</v>
      </c>
      <c r="F56" s="74">
        <v>6930.3</v>
      </c>
      <c r="G56" s="74">
        <v>6930.3</v>
      </c>
      <c r="H56" s="74">
        <v>336.6</v>
      </c>
      <c r="I56" s="74">
        <v>336.6</v>
      </c>
      <c r="J56" s="74">
        <v>0</v>
      </c>
      <c r="K56" s="74">
        <v>6593.7</v>
      </c>
      <c r="L56" s="74">
        <v>0</v>
      </c>
      <c r="M56" s="74">
        <v>104.91</v>
      </c>
      <c r="N56" s="74">
        <v>6488.79</v>
      </c>
      <c r="O56" s="74">
        <v>0</v>
      </c>
      <c r="P56" s="74">
        <v>0</v>
      </c>
      <c r="Q56" s="74">
        <v>0</v>
      </c>
      <c r="R56" s="74">
        <v>0</v>
      </c>
      <c r="S56" s="74">
        <v>1207.86</v>
      </c>
    </row>
    <row r="57" spans="1:19" ht="13.5">
      <c r="A57" s="8"/>
      <c r="B57" s="9"/>
      <c r="C57" s="44"/>
      <c r="D57" s="10" t="s">
        <v>9</v>
      </c>
      <c r="E57" s="74">
        <v>20002.09</v>
      </c>
      <c r="F57" s="74">
        <v>17583.58</v>
      </c>
      <c r="G57" s="74">
        <v>17579.54</v>
      </c>
      <c r="H57" s="74">
        <v>2845.42</v>
      </c>
      <c r="I57" s="74">
        <v>2665.67</v>
      </c>
      <c r="J57" s="74">
        <v>179.75</v>
      </c>
      <c r="K57" s="74">
        <v>14734.12</v>
      </c>
      <c r="L57" s="74">
        <v>0</v>
      </c>
      <c r="M57" s="74">
        <v>1235.86</v>
      </c>
      <c r="N57" s="74">
        <v>13498.26</v>
      </c>
      <c r="O57" s="74">
        <v>0</v>
      </c>
      <c r="P57" s="74">
        <v>4.04</v>
      </c>
      <c r="Q57" s="74">
        <v>0</v>
      </c>
      <c r="R57" s="74">
        <v>4.04</v>
      </c>
      <c r="S57" s="74">
        <v>2418.51</v>
      </c>
    </row>
    <row r="58" spans="1:19" ht="13.5">
      <c r="A58" s="8"/>
      <c r="B58" s="9"/>
      <c r="C58" s="44" t="s">
        <v>27</v>
      </c>
      <c r="D58" s="44"/>
      <c r="E58" s="74">
        <v>10795.92</v>
      </c>
      <c r="F58" s="74">
        <v>10371.1</v>
      </c>
      <c r="G58" s="74">
        <v>10091.58</v>
      </c>
      <c r="H58" s="74">
        <v>9945.16</v>
      </c>
      <c r="I58" s="74">
        <v>9943.44</v>
      </c>
      <c r="J58" s="74">
        <v>1.72</v>
      </c>
      <c r="K58" s="74">
        <v>146.42</v>
      </c>
      <c r="L58" s="74">
        <v>0</v>
      </c>
      <c r="M58" s="74">
        <v>20.83</v>
      </c>
      <c r="N58" s="74">
        <v>125.59</v>
      </c>
      <c r="O58" s="74">
        <v>0</v>
      </c>
      <c r="P58" s="74">
        <v>279.52</v>
      </c>
      <c r="Q58" s="74">
        <v>279.52</v>
      </c>
      <c r="R58" s="74">
        <v>0</v>
      </c>
      <c r="S58" s="74">
        <v>424.82</v>
      </c>
    </row>
    <row r="59" spans="1:19" ht="13.5">
      <c r="A59" s="18"/>
      <c r="B59" s="19"/>
      <c r="C59" s="50" t="s">
        <v>28</v>
      </c>
      <c r="D59" s="51"/>
      <c r="E59" s="75">
        <v>0</v>
      </c>
      <c r="F59" s="75">
        <v>0</v>
      </c>
      <c r="G59" s="75">
        <v>0</v>
      </c>
      <c r="H59" s="75">
        <v>0</v>
      </c>
      <c r="I59" s="75">
        <v>0</v>
      </c>
      <c r="J59" s="75">
        <v>0</v>
      </c>
      <c r="K59" s="75">
        <v>0</v>
      </c>
      <c r="L59" s="75">
        <v>0</v>
      </c>
      <c r="M59" s="75">
        <v>0</v>
      </c>
      <c r="N59" s="75">
        <v>0</v>
      </c>
      <c r="O59" s="75">
        <v>0</v>
      </c>
      <c r="P59" s="75">
        <v>0</v>
      </c>
      <c r="Q59" s="75">
        <v>0</v>
      </c>
      <c r="R59" s="75">
        <v>0</v>
      </c>
      <c r="S59" s="75">
        <v>0</v>
      </c>
    </row>
    <row r="60" spans="1:19" ht="13.5">
      <c r="A60" s="16" t="s">
        <v>36</v>
      </c>
      <c r="B60" s="17"/>
      <c r="C60" s="56" t="s">
        <v>24</v>
      </c>
      <c r="D60" s="57"/>
      <c r="E60" s="74">
        <v>531652.7</v>
      </c>
      <c r="F60" s="74">
        <v>509705.78</v>
      </c>
      <c r="G60" s="74">
        <v>507465.57</v>
      </c>
      <c r="H60" s="74">
        <v>274528.51</v>
      </c>
      <c r="I60" s="74">
        <v>274261.42</v>
      </c>
      <c r="J60" s="74">
        <v>267.09</v>
      </c>
      <c r="K60" s="74">
        <v>232859.87</v>
      </c>
      <c r="L60" s="74">
        <v>630.79</v>
      </c>
      <c r="M60" s="74">
        <v>11684.51</v>
      </c>
      <c r="N60" s="74">
        <v>220544.57</v>
      </c>
      <c r="O60" s="74">
        <v>77.19</v>
      </c>
      <c r="P60" s="74">
        <v>2240.21</v>
      </c>
      <c r="Q60" s="74">
        <v>1292.21</v>
      </c>
      <c r="R60" s="74">
        <v>948</v>
      </c>
      <c r="S60" s="74">
        <v>21946.92</v>
      </c>
    </row>
    <row r="61" spans="1:19" ht="13.5">
      <c r="A61" s="8"/>
      <c r="B61" s="9"/>
      <c r="C61" s="44" t="s">
        <v>30</v>
      </c>
      <c r="D61" s="10" t="s">
        <v>6</v>
      </c>
      <c r="E61" s="74">
        <v>114975.57</v>
      </c>
      <c r="F61" s="74">
        <v>110935.4</v>
      </c>
      <c r="G61" s="74">
        <v>110430.34</v>
      </c>
      <c r="H61" s="74">
        <v>32940.27</v>
      </c>
      <c r="I61" s="74">
        <v>32869.89</v>
      </c>
      <c r="J61" s="74">
        <v>70.38</v>
      </c>
      <c r="K61" s="74">
        <v>77470.92</v>
      </c>
      <c r="L61" s="74">
        <v>3.9</v>
      </c>
      <c r="M61" s="74">
        <v>3225.49</v>
      </c>
      <c r="N61" s="74">
        <v>74241.53</v>
      </c>
      <c r="O61" s="74">
        <v>19.15</v>
      </c>
      <c r="P61" s="74">
        <v>505.06</v>
      </c>
      <c r="Q61" s="74">
        <v>23.65</v>
      </c>
      <c r="R61" s="74">
        <v>481.41</v>
      </c>
      <c r="S61" s="74">
        <v>4040.17</v>
      </c>
    </row>
    <row r="62" spans="1:19" ht="13.5">
      <c r="A62" s="8"/>
      <c r="B62" s="9"/>
      <c r="C62" s="44"/>
      <c r="D62" s="10" t="s">
        <v>7</v>
      </c>
      <c r="E62" s="74">
        <v>265222.95</v>
      </c>
      <c r="F62" s="74">
        <v>259758.76</v>
      </c>
      <c r="G62" s="74">
        <v>258784.99</v>
      </c>
      <c r="H62" s="74">
        <v>189455.13</v>
      </c>
      <c r="I62" s="74">
        <v>189371.46</v>
      </c>
      <c r="J62" s="74">
        <v>83.67</v>
      </c>
      <c r="K62" s="74">
        <v>69281.7</v>
      </c>
      <c r="L62" s="74">
        <v>11.41</v>
      </c>
      <c r="M62" s="74">
        <v>6958.68</v>
      </c>
      <c r="N62" s="74">
        <v>62311.61</v>
      </c>
      <c r="O62" s="74">
        <v>48.16</v>
      </c>
      <c r="P62" s="74">
        <v>973.77</v>
      </c>
      <c r="Q62" s="74">
        <v>847.39</v>
      </c>
      <c r="R62" s="74">
        <v>126.38</v>
      </c>
      <c r="S62" s="74">
        <v>5464.19</v>
      </c>
    </row>
    <row r="63" spans="1:19" ht="13.5">
      <c r="A63" s="8"/>
      <c r="B63" s="9"/>
      <c r="C63" s="44" t="s">
        <v>26</v>
      </c>
      <c r="D63" s="10" t="s">
        <v>8</v>
      </c>
      <c r="E63" s="74">
        <v>71451.38</v>
      </c>
      <c r="F63" s="74">
        <v>67838.03</v>
      </c>
      <c r="G63" s="74">
        <v>67567.05</v>
      </c>
      <c r="H63" s="74">
        <v>2434.34</v>
      </c>
      <c r="I63" s="74">
        <v>2391.2</v>
      </c>
      <c r="J63" s="74">
        <v>43.14</v>
      </c>
      <c r="K63" s="74">
        <v>65131.49</v>
      </c>
      <c r="L63" s="74">
        <v>1.1</v>
      </c>
      <c r="M63" s="74">
        <v>488.57</v>
      </c>
      <c r="N63" s="74">
        <v>64641.82</v>
      </c>
      <c r="O63" s="74">
        <v>1.22</v>
      </c>
      <c r="P63" s="74">
        <v>270.98</v>
      </c>
      <c r="Q63" s="74">
        <v>0</v>
      </c>
      <c r="R63" s="74">
        <v>270.98</v>
      </c>
      <c r="S63" s="74">
        <v>3613.35</v>
      </c>
    </row>
    <row r="64" spans="1:19" ht="13.5">
      <c r="A64" s="8"/>
      <c r="B64" s="9"/>
      <c r="C64" s="44"/>
      <c r="D64" s="10" t="s">
        <v>9</v>
      </c>
      <c r="E64" s="74">
        <v>17559.45</v>
      </c>
      <c r="F64" s="74">
        <v>16196.38</v>
      </c>
      <c r="G64" s="74">
        <v>16174.31</v>
      </c>
      <c r="H64" s="74">
        <v>6470.53</v>
      </c>
      <c r="I64" s="74">
        <v>6403.18</v>
      </c>
      <c r="J64" s="74">
        <v>67.35</v>
      </c>
      <c r="K64" s="74">
        <v>9695.87</v>
      </c>
      <c r="L64" s="74">
        <v>0</v>
      </c>
      <c r="M64" s="74">
        <v>334.02</v>
      </c>
      <c r="N64" s="74">
        <v>9361.85</v>
      </c>
      <c r="O64" s="74">
        <v>7.91</v>
      </c>
      <c r="P64" s="74">
        <v>22.07</v>
      </c>
      <c r="Q64" s="74">
        <v>6.06</v>
      </c>
      <c r="R64" s="74">
        <v>16.01</v>
      </c>
      <c r="S64" s="74">
        <v>1363.07</v>
      </c>
    </row>
    <row r="65" spans="1:19" ht="13.5">
      <c r="A65" s="8"/>
      <c r="B65" s="9"/>
      <c r="C65" s="44" t="s">
        <v>27</v>
      </c>
      <c r="D65" s="44"/>
      <c r="E65" s="74">
        <v>55066.65</v>
      </c>
      <c r="F65" s="74">
        <v>47782.23</v>
      </c>
      <c r="G65" s="74">
        <v>47313.9</v>
      </c>
      <c r="H65" s="74">
        <v>42820.76</v>
      </c>
      <c r="I65" s="74">
        <v>42818.21</v>
      </c>
      <c r="J65" s="74">
        <v>2.55</v>
      </c>
      <c r="K65" s="74">
        <v>4492.39</v>
      </c>
      <c r="L65" s="74">
        <v>558.96</v>
      </c>
      <c r="M65" s="74">
        <v>566.36</v>
      </c>
      <c r="N65" s="74">
        <v>3367.07</v>
      </c>
      <c r="O65" s="74">
        <v>0.75</v>
      </c>
      <c r="P65" s="74">
        <v>468.33</v>
      </c>
      <c r="Q65" s="74">
        <v>415.11</v>
      </c>
      <c r="R65" s="74">
        <v>53.22</v>
      </c>
      <c r="S65" s="74">
        <v>7284.42</v>
      </c>
    </row>
    <row r="66" spans="1:19" ht="13.5">
      <c r="A66" s="22"/>
      <c r="B66" s="23"/>
      <c r="C66" s="14" t="s">
        <v>28</v>
      </c>
      <c r="D66" s="46"/>
      <c r="E66" s="77">
        <v>7376.7</v>
      </c>
      <c r="F66" s="77">
        <v>7194.98</v>
      </c>
      <c r="G66" s="77">
        <v>7194.98</v>
      </c>
      <c r="H66" s="77">
        <v>407.48</v>
      </c>
      <c r="I66" s="77">
        <v>407.48</v>
      </c>
      <c r="J66" s="77">
        <v>0</v>
      </c>
      <c r="K66" s="77">
        <v>6787.5</v>
      </c>
      <c r="L66" s="77">
        <v>55.42</v>
      </c>
      <c r="M66" s="77">
        <v>111.39</v>
      </c>
      <c r="N66" s="77">
        <v>6620.69</v>
      </c>
      <c r="O66" s="77">
        <v>0</v>
      </c>
      <c r="P66" s="77">
        <v>0</v>
      </c>
      <c r="Q66" s="77">
        <v>0</v>
      </c>
      <c r="R66" s="77">
        <v>0</v>
      </c>
      <c r="S66" s="77">
        <v>181.72</v>
      </c>
    </row>
    <row r="67" spans="1:19" ht="13.5">
      <c r="A67" s="24" t="s">
        <v>37</v>
      </c>
      <c r="B67" s="25"/>
      <c r="C67" s="59" t="s">
        <v>24</v>
      </c>
      <c r="D67" s="60"/>
      <c r="E67" s="78">
        <f aca="true" t="shared" si="7" ref="E67:S67">E18</f>
        <v>3070078.44</v>
      </c>
      <c r="F67" s="78">
        <f t="shared" si="7"/>
        <v>2827709.19</v>
      </c>
      <c r="G67" s="78">
        <f t="shared" si="7"/>
        <v>2824252.66</v>
      </c>
      <c r="H67" s="78">
        <f t="shared" si="7"/>
        <v>660666.78</v>
      </c>
      <c r="I67" s="78">
        <f t="shared" si="7"/>
        <v>651807.37</v>
      </c>
      <c r="J67" s="78">
        <f t="shared" si="7"/>
        <v>8859.41</v>
      </c>
      <c r="K67" s="78">
        <f t="shared" si="7"/>
        <v>2163585.88</v>
      </c>
      <c r="L67" s="78">
        <f t="shared" si="7"/>
        <v>0</v>
      </c>
      <c r="M67" s="78">
        <f t="shared" si="7"/>
        <v>332771.28</v>
      </c>
      <c r="N67" s="78">
        <f t="shared" si="7"/>
        <v>1830814.6</v>
      </c>
      <c r="O67" s="78">
        <f t="shared" si="7"/>
        <v>0</v>
      </c>
      <c r="P67" s="78">
        <f t="shared" si="7"/>
        <v>3456.53</v>
      </c>
      <c r="Q67" s="78">
        <f t="shared" si="7"/>
        <v>792.2</v>
      </c>
      <c r="R67" s="78">
        <f t="shared" si="7"/>
        <v>2664.33</v>
      </c>
      <c r="S67" s="78">
        <f t="shared" si="7"/>
        <v>242369.25</v>
      </c>
    </row>
    <row r="68" spans="1:19" ht="13.5">
      <c r="A68" s="8"/>
      <c r="B68" s="9"/>
      <c r="C68" s="44" t="s">
        <v>30</v>
      </c>
      <c r="D68" s="10" t="s">
        <v>6</v>
      </c>
      <c r="E68" s="74">
        <f aca="true" t="shared" si="8" ref="E68:S68">E19</f>
        <v>612613.32</v>
      </c>
      <c r="F68" s="74">
        <f t="shared" si="8"/>
        <v>577498.73</v>
      </c>
      <c r="G68" s="74">
        <f t="shared" si="8"/>
        <v>576438.4</v>
      </c>
      <c r="H68" s="74">
        <f t="shared" si="8"/>
        <v>122218.87</v>
      </c>
      <c r="I68" s="74">
        <f t="shared" si="8"/>
        <v>120627.51</v>
      </c>
      <c r="J68" s="74">
        <f t="shared" si="8"/>
        <v>1591.36</v>
      </c>
      <c r="K68" s="74">
        <f t="shared" si="8"/>
        <v>454219.53</v>
      </c>
      <c r="L68" s="74">
        <f t="shared" si="8"/>
        <v>0</v>
      </c>
      <c r="M68" s="74">
        <f t="shared" si="8"/>
        <v>57140.12</v>
      </c>
      <c r="N68" s="74">
        <f t="shared" si="8"/>
        <v>397079.41</v>
      </c>
      <c r="O68" s="74">
        <f t="shared" si="8"/>
        <v>0</v>
      </c>
      <c r="P68" s="74">
        <f t="shared" si="8"/>
        <v>1060.33</v>
      </c>
      <c r="Q68" s="74">
        <f t="shared" si="8"/>
        <v>68.79</v>
      </c>
      <c r="R68" s="74">
        <f t="shared" si="8"/>
        <v>991.54</v>
      </c>
      <c r="S68" s="74">
        <f t="shared" si="8"/>
        <v>35114.59</v>
      </c>
    </row>
    <row r="69" spans="1:19" ht="13.5">
      <c r="A69" s="8"/>
      <c r="B69" s="9"/>
      <c r="C69" s="44"/>
      <c r="D69" s="10" t="s">
        <v>7</v>
      </c>
      <c r="E69" s="74">
        <f aca="true" t="shared" si="9" ref="E69:S69">E20</f>
        <v>1636663.74</v>
      </c>
      <c r="F69" s="74">
        <f t="shared" si="9"/>
        <v>1582977.7</v>
      </c>
      <c r="G69" s="74">
        <f t="shared" si="9"/>
        <v>1582013.47</v>
      </c>
      <c r="H69" s="74">
        <f t="shared" si="9"/>
        <v>483692.82</v>
      </c>
      <c r="I69" s="74">
        <f t="shared" si="9"/>
        <v>477421.51</v>
      </c>
      <c r="J69" s="74">
        <f t="shared" si="9"/>
        <v>6271.31</v>
      </c>
      <c r="K69" s="74">
        <f t="shared" si="9"/>
        <v>1098320.65</v>
      </c>
      <c r="L69" s="74">
        <f t="shared" si="9"/>
        <v>0</v>
      </c>
      <c r="M69" s="74">
        <f t="shared" si="9"/>
        <v>235287.21</v>
      </c>
      <c r="N69" s="74">
        <f t="shared" si="9"/>
        <v>863033.44</v>
      </c>
      <c r="O69" s="74">
        <f t="shared" si="9"/>
        <v>0</v>
      </c>
      <c r="P69" s="74">
        <f t="shared" si="9"/>
        <v>964.23</v>
      </c>
      <c r="Q69" s="74">
        <f t="shared" si="9"/>
        <v>248.31</v>
      </c>
      <c r="R69" s="74">
        <f t="shared" si="9"/>
        <v>715.92</v>
      </c>
      <c r="S69" s="74">
        <f t="shared" si="9"/>
        <v>53686.04</v>
      </c>
    </row>
    <row r="70" spans="1:19" ht="13.5">
      <c r="A70" s="8"/>
      <c r="B70" s="9"/>
      <c r="C70" s="44" t="s">
        <v>26</v>
      </c>
      <c r="D70" s="10" t="s">
        <v>8</v>
      </c>
      <c r="E70" s="74">
        <f aca="true" t="shared" si="10" ref="E70:S70">E21</f>
        <v>531622.54</v>
      </c>
      <c r="F70" s="74">
        <f t="shared" si="10"/>
        <v>404309.65</v>
      </c>
      <c r="G70" s="74">
        <f t="shared" si="10"/>
        <v>404003.06</v>
      </c>
      <c r="H70" s="74">
        <f t="shared" si="10"/>
        <v>3480.64</v>
      </c>
      <c r="I70" s="74">
        <f t="shared" si="10"/>
        <v>3224.23</v>
      </c>
      <c r="J70" s="74">
        <f t="shared" si="10"/>
        <v>256.41</v>
      </c>
      <c r="K70" s="74">
        <f t="shared" si="10"/>
        <v>400522.42</v>
      </c>
      <c r="L70" s="74">
        <f t="shared" si="10"/>
        <v>0</v>
      </c>
      <c r="M70" s="74">
        <f t="shared" si="10"/>
        <v>3706.5</v>
      </c>
      <c r="N70" s="74">
        <f t="shared" si="10"/>
        <v>396815.92</v>
      </c>
      <c r="O70" s="74">
        <f t="shared" si="10"/>
        <v>0</v>
      </c>
      <c r="P70" s="74">
        <f t="shared" si="10"/>
        <v>306.59</v>
      </c>
      <c r="Q70" s="74">
        <f t="shared" si="10"/>
        <v>0</v>
      </c>
      <c r="R70" s="74">
        <f t="shared" si="10"/>
        <v>306.59</v>
      </c>
      <c r="S70" s="74">
        <f t="shared" si="10"/>
        <v>127312.89</v>
      </c>
    </row>
    <row r="71" spans="1:19" ht="13.5">
      <c r="A71" s="8"/>
      <c r="B71" s="9"/>
      <c r="C71" s="44"/>
      <c r="D71" s="10" t="s">
        <v>9</v>
      </c>
      <c r="E71" s="74">
        <f aca="true" t="shared" si="11" ref="E71:S71">E22</f>
        <v>248525.47</v>
      </c>
      <c r="F71" s="74">
        <f t="shared" si="11"/>
        <v>227261.82</v>
      </c>
      <c r="G71" s="74">
        <f t="shared" si="11"/>
        <v>226270.44</v>
      </c>
      <c r="H71" s="74">
        <f t="shared" si="11"/>
        <v>31781.44</v>
      </c>
      <c r="I71" s="74">
        <f t="shared" si="11"/>
        <v>31142.27</v>
      </c>
      <c r="J71" s="74">
        <f t="shared" si="11"/>
        <v>639.17</v>
      </c>
      <c r="K71" s="74">
        <f t="shared" si="11"/>
        <v>194489</v>
      </c>
      <c r="L71" s="74">
        <f t="shared" si="11"/>
        <v>0</v>
      </c>
      <c r="M71" s="74">
        <f t="shared" si="11"/>
        <v>31695.88</v>
      </c>
      <c r="N71" s="74">
        <f t="shared" si="11"/>
        <v>162793.12</v>
      </c>
      <c r="O71" s="74">
        <f t="shared" si="11"/>
        <v>0</v>
      </c>
      <c r="P71" s="74">
        <f t="shared" si="11"/>
        <v>991.38</v>
      </c>
      <c r="Q71" s="74">
        <f t="shared" si="11"/>
        <v>356.34</v>
      </c>
      <c r="R71" s="74">
        <f t="shared" si="11"/>
        <v>635.04</v>
      </c>
      <c r="S71" s="74">
        <f t="shared" si="11"/>
        <v>21263.65</v>
      </c>
    </row>
    <row r="72" spans="1:19" ht="13.5">
      <c r="A72" s="8"/>
      <c r="B72" s="9"/>
      <c r="C72" s="44" t="s">
        <v>27</v>
      </c>
      <c r="D72" s="44"/>
      <c r="E72" s="74">
        <f aca="true" t="shared" si="12" ref="E72:S72">E23</f>
        <v>40653.37</v>
      </c>
      <c r="F72" s="74">
        <f t="shared" si="12"/>
        <v>35661.29</v>
      </c>
      <c r="G72" s="74">
        <f t="shared" si="12"/>
        <v>35527.29</v>
      </c>
      <c r="H72" s="74">
        <f t="shared" si="12"/>
        <v>19493.01</v>
      </c>
      <c r="I72" s="74">
        <f t="shared" si="12"/>
        <v>19391.85</v>
      </c>
      <c r="J72" s="74">
        <f t="shared" si="12"/>
        <v>101.16</v>
      </c>
      <c r="K72" s="74">
        <f t="shared" si="12"/>
        <v>16034.28</v>
      </c>
      <c r="L72" s="74">
        <f t="shared" si="12"/>
        <v>0</v>
      </c>
      <c r="M72" s="74">
        <f t="shared" si="12"/>
        <v>4941.57</v>
      </c>
      <c r="N72" s="74">
        <f t="shared" si="12"/>
        <v>11092.71</v>
      </c>
      <c r="O72" s="74">
        <f t="shared" si="12"/>
        <v>0</v>
      </c>
      <c r="P72" s="74">
        <f t="shared" si="12"/>
        <v>134</v>
      </c>
      <c r="Q72" s="74">
        <f t="shared" si="12"/>
        <v>118.76</v>
      </c>
      <c r="R72" s="74">
        <f t="shared" si="12"/>
        <v>15.24</v>
      </c>
      <c r="S72" s="74">
        <f t="shared" si="12"/>
        <v>4992.08</v>
      </c>
    </row>
    <row r="73" spans="1:19" ht="13.5">
      <c r="A73" s="18"/>
      <c r="B73" s="19"/>
      <c r="C73" s="58" t="s">
        <v>28</v>
      </c>
      <c r="D73" s="27"/>
      <c r="E73" s="75">
        <f aca="true" t="shared" si="13" ref="E73:S73">E24</f>
        <v>0</v>
      </c>
      <c r="F73" s="75">
        <f t="shared" si="13"/>
        <v>0</v>
      </c>
      <c r="G73" s="75">
        <f t="shared" si="13"/>
        <v>0</v>
      </c>
      <c r="H73" s="75">
        <f t="shared" si="13"/>
        <v>0</v>
      </c>
      <c r="I73" s="75">
        <f t="shared" si="13"/>
        <v>0</v>
      </c>
      <c r="J73" s="75">
        <f t="shared" si="13"/>
        <v>0</v>
      </c>
      <c r="K73" s="75">
        <f t="shared" si="13"/>
        <v>0</v>
      </c>
      <c r="L73" s="75">
        <f t="shared" si="13"/>
        <v>0</v>
      </c>
      <c r="M73" s="75">
        <f t="shared" si="13"/>
        <v>0</v>
      </c>
      <c r="N73" s="75">
        <f t="shared" si="13"/>
        <v>0</v>
      </c>
      <c r="O73" s="75">
        <f t="shared" si="13"/>
        <v>0</v>
      </c>
      <c r="P73" s="75">
        <f t="shared" si="13"/>
        <v>0</v>
      </c>
      <c r="Q73" s="75">
        <f t="shared" si="13"/>
        <v>0</v>
      </c>
      <c r="R73" s="75">
        <f t="shared" si="13"/>
        <v>0</v>
      </c>
      <c r="S73" s="75">
        <f t="shared" si="13"/>
        <v>0</v>
      </c>
    </row>
    <row r="74" spans="1:19" ht="13.5">
      <c r="A74" s="8" t="s">
        <v>38</v>
      </c>
      <c r="B74" s="9"/>
      <c r="C74" s="56" t="s">
        <v>24</v>
      </c>
      <c r="D74" s="57"/>
      <c r="E74" s="74">
        <v>394166.58</v>
      </c>
      <c r="F74" s="74">
        <v>373385.84</v>
      </c>
      <c r="G74" s="74">
        <v>372350.17</v>
      </c>
      <c r="H74" s="74">
        <v>132986.92</v>
      </c>
      <c r="I74" s="74">
        <v>128659.63</v>
      </c>
      <c r="J74" s="74">
        <v>4327.29</v>
      </c>
      <c r="K74" s="74">
        <v>239363.25</v>
      </c>
      <c r="L74" s="74">
        <v>952.11</v>
      </c>
      <c r="M74" s="74">
        <v>36864.24</v>
      </c>
      <c r="N74" s="74">
        <v>201546.9</v>
      </c>
      <c r="O74" s="74">
        <v>0</v>
      </c>
      <c r="P74" s="74">
        <v>1035.67</v>
      </c>
      <c r="Q74" s="74">
        <v>1030.79</v>
      </c>
      <c r="R74" s="74">
        <v>4.88</v>
      </c>
      <c r="S74" s="74">
        <v>20780.74</v>
      </c>
    </row>
    <row r="75" spans="1:19" ht="13.5">
      <c r="A75" s="8"/>
      <c r="B75" s="9"/>
      <c r="C75" s="44" t="s">
        <v>30</v>
      </c>
      <c r="D75" s="10" t="s">
        <v>6</v>
      </c>
      <c r="E75" s="74">
        <v>75697</v>
      </c>
      <c r="F75" s="74">
        <v>71539.13</v>
      </c>
      <c r="G75" s="74">
        <v>71497.68</v>
      </c>
      <c r="H75" s="74">
        <v>14927.32</v>
      </c>
      <c r="I75" s="74">
        <v>14299.99</v>
      </c>
      <c r="J75" s="74">
        <v>627.33</v>
      </c>
      <c r="K75" s="74">
        <v>56570.36</v>
      </c>
      <c r="L75" s="74">
        <v>0</v>
      </c>
      <c r="M75" s="74">
        <v>6484.7</v>
      </c>
      <c r="N75" s="74">
        <v>50085.66</v>
      </c>
      <c r="O75" s="74">
        <v>0</v>
      </c>
      <c r="P75" s="74">
        <v>41.45</v>
      </c>
      <c r="Q75" s="74">
        <v>36.57</v>
      </c>
      <c r="R75" s="74">
        <v>4.88</v>
      </c>
      <c r="S75" s="74">
        <v>4157.87</v>
      </c>
    </row>
    <row r="76" spans="1:19" ht="13.5">
      <c r="A76" s="8"/>
      <c r="B76" s="9"/>
      <c r="C76" s="44"/>
      <c r="D76" s="10" t="s">
        <v>7</v>
      </c>
      <c r="E76" s="74">
        <v>192013.02</v>
      </c>
      <c r="F76" s="74">
        <v>186677.98</v>
      </c>
      <c r="G76" s="74">
        <v>186135.11</v>
      </c>
      <c r="H76" s="74">
        <v>88695.55</v>
      </c>
      <c r="I76" s="74">
        <v>86030.69</v>
      </c>
      <c r="J76" s="74">
        <v>2664.86</v>
      </c>
      <c r="K76" s="74">
        <v>97439.56</v>
      </c>
      <c r="L76" s="74">
        <v>592.91</v>
      </c>
      <c r="M76" s="74">
        <v>27665.61</v>
      </c>
      <c r="N76" s="74">
        <v>69181.04</v>
      </c>
      <c r="O76" s="74">
        <v>0</v>
      </c>
      <c r="P76" s="74">
        <v>542.87</v>
      </c>
      <c r="Q76" s="74">
        <v>542.87</v>
      </c>
      <c r="R76" s="74">
        <v>0</v>
      </c>
      <c r="S76" s="74">
        <v>5335.04</v>
      </c>
    </row>
    <row r="77" spans="1:19" ht="13.5">
      <c r="A77" s="8"/>
      <c r="B77" s="9"/>
      <c r="C77" s="44" t="s">
        <v>26</v>
      </c>
      <c r="D77" s="10" t="s">
        <v>8</v>
      </c>
      <c r="E77" s="74">
        <v>51504.28</v>
      </c>
      <c r="F77" s="74">
        <v>47448.77</v>
      </c>
      <c r="G77" s="74">
        <v>47448.77</v>
      </c>
      <c r="H77" s="74">
        <v>1557.04</v>
      </c>
      <c r="I77" s="74">
        <v>1281.18</v>
      </c>
      <c r="J77" s="74">
        <v>275.86</v>
      </c>
      <c r="K77" s="74">
        <v>45891.73</v>
      </c>
      <c r="L77" s="74">
        <v>0</v>
      </c>
      <c r="M77" s="74">
        <v>0</v>
      </c>
      <c r="N77" s="74">
        <v>45891.73</v>
      </c>
      <c r="O77" s="74">
        <v>0</v>
      </c>
      <c r="P77" s="74">
        <v>0</v>
      </c>
      <c r="Q77" s="74">
        <v>0</v>
      </c>
      <c r="R77" s="74">
        <v>0</v>
      </c>
      <c r="S77" s="74">
        <v>4055.51</v>
      </c>
    </row>
    <row r="78" spans="1:19" ht="13.5">
      <c r="A78" s="8"/>
      <c r="B78" s="9"/>
      <c r="C78" s="44"/>
      <c r="D78" s="10" t="s">
        <v>9</v>
      </c>
      <c r="E78" s="74">
        <v>27656.15</v>
      </c>
      <c r="F78" s="74">
        <v>25561.07</v>
      </c>
      <c r="G78" s="74">
        <v>25554.51</v>
      </c>
      <c r="H78" s="74">
        <v>4775.17</v>
      </c>
      <c r="I78" s="74">
        <v>4536.06</v>
      </c>
      <c r="J78" s="74">
        <v>239.11</v>
      </c>
      <c r="K78" s="74">
        <v>20779.34</v>
      </c>
      <c r="L78" s="74">
        <v>28.94</v>
      </c>
      <c r="M78" s="74">
        <v>1764.37</v>
      </c>
      <c r="N78" s="74">
        <v>18986.03</v>
      </c>
      <c r="O78" s="74">
        <v>0</v>
      </c>
      <c r="P78" s="74">
        <v>6.56</v>
      </c>
      <c r="Q78" s="74">
        <v>6.56</v>
      </c>
      <c r="R78" s="74">
        <v>0</v>
      </c>
      <c r="S78" s="74">
        <v>2095.08</v>
      </c>
    </row>
    <row r="79" spans="1:19" ht="13.5">
      <c r="A79" s="8"/>
      <c r="B79" s="9"/>
      <c r="C79" s="44" t="s">
        <v>27</v>
      </c>
      <c r="D79" s="44"/>
      <c r="E79" s="74">
        <v>47296.13</v>
      </c>
      <c r="F79" s="74">
        <v>42158.89</v>
      </c>
      <c r="G79" s="74">
        <v>41714.1</v>
      </c>
      <c r="H79" s="74">
        <v>23031.84</v>
      </c>
      <c r="I79" s="74">
        <v>22511.71</v>
      </c>
      <c r="J79" s="74">
        <v>520.13</v>
      </c>
      <c r="K79" s="74">
        <v>18682.26</v>
      </c>
      <c r="L79" s="74">
        <v>330.26</v>
      </c>
      <c r="M79" s="74">
        <v>949.56</v>
      </c>
      <c r="N79" s="74">
        <v>17402.44</v>
      </c>
      <c r="O79" s="74">
        <v>0</v>
      </c>
      <c r="P79" s="74">
        <v>444.79</v>
      </c>
      <c r="Q79" s="74">
        <v>444.79</v>
      </c>
      <c r="R79" s="74">
        <v>0</v>
      </c>
      <c r="S79" s="74">
        <v>5137.24</v>
      </c>
    </row>
    <row r="80" spans="1:19" ht="13.5">
      <c r="A80" s="18"/>
      <c r="B80" s="19"/>
      <c r="C80" s="50" t="s">
        <v>28</v>
      </c>
      <c r="D80" s="51"/>
      <c r="E80" s="75">
        <v>0</v>
      </c>
      <c r="F80" s="75">
        <v>0</v>
      </c>
      <c r="G80" s="75">
        <v>0</v>
      </c>
      <c r="H80" s="75">
        <v>0</v>
      </c>
      <c r="I80" s="75">
        <v>0</v>
      </c>
      <c r="J80" s="75">
        <v>0</v>
      </c>
      <c r="K80" s="75">
        <v>0</v>
      </c>
      <c r="L80" s="75">
        <v>0</v>
      </c>
      <c r="M80" s="75">
        <v>0</v>
      </c>
      <c r="N80" s="75">
        <v>0</v>
      </c>
      <c r="O80" s="75">
        <v>0</v>
      </c>
      <c r="P80" s="75">
        <v>0</v>
      </c>
      <c r="Q80" s="75">
        <v>0</v>
      </c>
      <c r="R80" s="75">
        <v>0</v>
      </c>
      <c r="S80" s="75">
        <v>0</v>
      </c>
    </row>
    <row r="81" spans="1:19" ht="13.5">
      <c r="A81" s="26" t="s">
        <v>39</v>
      </c>
      <c r="B81" s="28"/>
      <c r="C81" s="52" t="s">
        <v>24</v>
      </c>
      <c r="D81" s="53"/>
      <c r="E81" s="76">
        <v>388341.38</v>
      </c>
      <c r="F81" s="76">
        <v>355729.42</v>
      </c>
      <c r="G81" s="76">
        <v>355117.93</v>
      </c>
      <c r="H81" s="76">
        <v>156647.79</v>
      </c>
      <c r="I81" s="76">
        <v>151814.92</v>
      </c>
      <c r="J81" s="76">
        <v>4832.87</v>
      </c>
      <c r="K81" s="76">
        <v>198468.49</v>
      </c>
      <c r="L81" s="76">
        <v>3242.81</v>
      </c>
      <c r="M81" s="76">
        <v>4688.86</v>
      </c>
      <c r="N81" s="76">
        <v>190536.82</v>
      </c>
      <c r="O81" s="76">
        <v>1.65</v>
      </c>
      <c r="P81" s="76">
        <v>611.49</v>
      </c>
      <c r="Q81" s="76">
        <v>611.49</v>
      </c>
      <c r="R81" s="76">
        <v>0</v>
      </c>
      <c r="S81" s="76">
        <v>32611.96</v>
      </c>
    </row>
    <row r="82" spans="1:19" ht="13.5">
      <c r="A82" s="8"/>
      <c r="B82" s="9"/>
      <c r="C82" s="44" t="s">
        <v>30</v>
      </c>
      <c r="D82" s="10" t="s">
        <v>6</v>
      </c>
      <c r="E82" s="74">
        <v>53364.93</v>
      </c>
      <c r="F82" s="74">
        <v>49495.33</v>
      </c>
      <c r="G82" s="74">
        <v>49490.65</v>
      </c>
      <c r="H82" s="74">
        <v>11438.1</v>
      </c>
      <c r="I82" s="74">
        <v>10696.96</v>
      </c>
      <c r="J82" s="74">
        <v>741.14</v>
      </c>
      <c r="K82" s="74">
        <v>38052.55</v>
      </c>
      <c r="L82" s="74">
        <v>170.98</v>
      </c>
      <c r="M82" s="74">
        <v>897.12</v>
      </c>
      <c r="N82" s="74">
        <v>36984.45</v>
      </c>
      <c r="O82" s="74">
        <v>0</v>
      </c>
      <c r="P82" s="74">
        <v>4.68</v>
      </c>
      <c r="Q82" s="74">
        <v>4.68</v>
      </c>
      <c r="R82" s="74">
        <v>0</v>
      </c>
      <c r="S82" s="74">
        <v>3869.6</v>
      </c>
    </row>
    <row r="83" spans="1:19" ht="13.5">
      <c r="A83" s="8"/>
      <c r="B83" s="9"/>
      <c r="C83" s="44"/>
      <c r="D83" s="10" t="s">
        <v>7</v>
      </c>
      <c r="E83" s="74">
        <v>202435.12</v>
      </c>
      <c r="F83" s="74">
        <v>197383.85</v>
      </c>
      <c r="G83" s="74">
        <v>197092.31</v>
      </c>
      <c r="H83" s="74">
        <v>113807.09</v>
      </c>
      <c r="I83" s="74">
        <v>110542.3</v>
      </c>
      <c r="J83" s="74">
        <v>3264.79</v>
      </c>
      <c r="K83" s="74">
        <v>83285.22</v>
      </c>
      <c r="L83" s="74">
        <v>2338.04</v>
      </c>
      <c r="M83" s="74">
        <v>3620.86</v>
      </c>
      <c r="N83" s="74">
        <v>77326.32</v>
      </c>
      <c r="O83" s="74">
        <v>0</v>
      </c>
      <c r="P83" s="74">
        <v>291.54</v>
      </c>
      <c r="Q83" s="74">
        <v>291.54</v>
      </c>
      <c r="R83" s="74">
        <v>0</v>
      </c>
      <c r="S83" s="74">
        <v>5051.27</v>
      </c>
    </row>
    <row r="84" spans="1:19" ht="13.5">
      <c r="A84" s="8"/>
      <c r="B84" s="9"/>
      <c r="C84" s="44" t="s">
        <v>26</v>
      </c>
      <c r="D84" s="10" t="s">
        <v>8</v>
      </c>
      <c r="E84" s="74">
        <v>76791.43</v>
      </c>
      <c r="F84" s="74">
        <v>60331.62</v>
      </c>
      <c r="G84" s="74">
        <v>60331.62</v>
      </c>
      <c r="H84" s="74">
        <v>3395.72</v>
      </c>
      <c r="I84" s="74">
        <v>3163.13</v>
      </c>
      <c r="J84" s="74">
        <v>232.59</v>
      </c>
      <c r="K84" s="74">
        <v>56935.9</v>
      </c>
      <c r="L84" s="74">
        <v>0</v>
      </c>
      <c r="M84" s="74">
        <v>0</v>
      </c>
      <c r="N84" s="74">
        <v>56935.9</v>
      </c>
      <c r="O84" s="74">
        <v>0</v>
      </c>
      <c r="P84" s="74">
        <v>0</v>
      </c>
      <c r="Q84" s="74">
        <v>0</v>
      </c>
      <c r="R84" s="74">
        <v>0</v>
      </c>
      <c r="S84" s="74">
        <v>16459.81</v>
      </c>
    </row>
    <row r="85" spans="1:19" ht="13.5">
      <c r="A85" s="8"/>
      <c r="B85" s="9"/>
      <c r="C85" s="44"/>
      <c r="D85" s="10" t="s">
        <v>9</v>
      </c>
      <c r="E85" s="74">
        <v>16617.62</v>
      </c>
      <c r="F85" s="74">
        <v>14070.24</v>
      </c>
      <c r="G85" s="74">
        <v>14070.24</v>
      </c>
      <c r="H85" s="74">
        <v>4101.77</v>
      </c>
      <c r="I85" s="74">
        <v>3685.42</v>
      </c>
      <c r="J85" s="74">
        <v>416.35</v>
      </c>
      <c r="K85" s="74">
        <v>9968.47</v>
      </c>
      <c r="L85" s="74">
        <v>144.81</v>
      </c>
      <c r="M85" s="74">
        <v>59.51</v>
      </c>
      <c r="N85" s="74">
        <v>9764.15</v>
      </c>
      <c r="O85" s="74">
        <v>0</v>
      </c>
      <c r="P85" s="74">
        <v>0</v>
      </c>
      <c r="Q85" s="74">
        <v>0</v>
      </c>
      <c r="R85" s="74">
        <v>0</v>
      </c>
      <c r="S85" s="74">
        <v>2547.38</v>
      </c>
    </row>
    <row r="86" spans="1:19" ht="13.5">
      <c r="A86" s="8"/>
      <c r="B86" s="9"/>
      <c r="C86" s="44" t="s">
        <v>27</v>
      </c>
      <c r="D86" s="44"/>
      <c r="E86" s="74">
        <v>39132.28</v>
      </c>
      <c r="F86" s="74">
        <v>34448.38</v>
      </c>
      <c r="G86" s="74">
        <v>34133.11</v>
      </c>
      <c r="H86" s="74">
        <v>23905.11</v>
      </c>
      <c r="I86" s="74">
        <v>23727.11</v>
      </c>
      <c r="J86" s="74">
        <v>178</v>
      </c>
      <c r="K86" s="74">
        <v>10226.35</v>
      </c>
      <c r="L86" s="74">
        <v>588.98</v>
      </c>
      <c r="M86" s="74">
        <v>111.37</v>
      </c>
      <c r="N86" s="74">
        <v>9526</v>
      </c>
      <c r="O86" s="74">
        <v>1.65</v>
      </c>
      <c r="P86" s="74">
        <v>315.27</v>
      </c>
      <c r="Q86" s="74">
        <v>315.27</v>
      </c>
      <c r="R86" s="74">
        <v>0</v>
      </c>
      <c r="S86" s="74">
        <v>4683.9</v>
      </c>
    </row>
    <row r="87" spans="1:19" ht="13.5">
      <c r="A87" s="18"/>
      <c r="B87" s="19"/>
      <c r="C87" s="50" t="s">
        <v>28</v>
      </c>
      <c r="D87" s="51"/>
      <c r="E87" s="75">
        <v>0</v>
      </c>
      <c r="F87" s="75">
        <v>0</v>
      </c>
      <c r="G87" s="75">
        <v>0</v>
      </c>
      <c r="H87" s="75">
        <v>0</v>
      </c>
      <c r="I87" s="75">
        <v>0</v>
      </c>
      <c r="J87" s="75">
        <v>0</v>
      </c>
      <c r="K87" s="75">
        <v>0</v>
      </c>
      <c r="L87" s="75">
        <v>0</v>
      </c>
      <c r="M87" s="75">
        <v>0</v>
      </c>
      <c r="N87" s="75">
        <v>0</v>
      </c>
      <c r="O87" s="75">
        <v>0</v>
      </c>
      <c r="P87" s="75">
        <v>0</v>
      </c>
      <c r="Q87" s="75">
        <v>0</v>
      </c>
      <c r="R87" s="75">
        <v>0</v>
      </c>
      <c r="S87" s="75">
        <v>0</v>
      </c>
    </row>
    <row r="88" spans="1:19" ht="13.5">
      <c r="A88" s="8" t="s">
        <v>40</v>
      </c>
      <c r="B88" s="9"/>
      <c r="C88" s="56" t="s">
        <v>24</v>
      </c>
      <c r="D88" s="57"/>
      <c r="E88" s="74">
        <v>125696.7</v>
      </c>
      <c r="F88" s="74">
        <v>117802.4</v>
      </c>
      <c r="G88" s="74">
        <v>117457.34</v>
      </c>
      <c r="H88" s="74">
        <v>43790.22</v>
      </c>
      <c r="I88" s="74">
        <v>41988.77</v>
      </c>
      <c r="J88" s="74">
        <v>1801.45</v>
      </c>
      <c r="K88" s="74">
        <v>73660.22</v>
      </c>
      <c r="L88" s="74">
        <v>1019.67</v>
      </c>
      <c r="M88" s="74">
        <v>4115.81</v>
      </c>
      <c r="N88" s="74">
        <v>68524.74</v>
      </c>
      <c r="O88" s="74">
        <v>6.9</v>
      </c>
      <c r="P88" s="74">
        <v>345.06</v>
      </c>
      <c r="Q88" s="74">
        <v>343.39</v>
      </c>
      <c r="R88" s="74">
        <v>1.67</v>
      </c>
      <c r="S88" s="74">
        <v>7894.3</v>
      </c>
    </row>
    <row r="89" spans="1:19" ht="13.5">
      <c r="A89" s="8"/>
      <c r="B89" s="9"/>
      <c r="C89" s="44" t="s">
        <v>30</v>
      </c>
      <c r="D89" s="10" t="s">
        <v>6</v>
      </c>
      <c r="E89" s="74">
        <v>21011.35</v>
      </c>
      <c r="F89" s="74">
        <v>20034.89</v>
      </c>
      <c r="G89" s="74">
        <v>20034.89</v>
      </c>
      <c r="H89" s="74">
        <v>4254.1</v>
      </c>
      <c r="I89" s="74">
        <v>4042.8</v>
      </c>
      <c r="J89" s="74">
        <v>211.3</v>
      </c>
      <c r="K89" s="74">
        <v>15780.79</v>
      </c>
      <c r="L89" s="74">
        <v>117.13</v>
      </c>
      <c r="M89" s="74">
        <v>1370.03</v>
      </c>
      <c r="N89" s="74">
        <v>14293.63</v>
      </c>
      <c r="O89" s="74">
        <v>0</v>
      </c>
      <c r="P89" s="74">
        <v>0</v>
      </c>
      <c r="Q89" s="74">
        <v>0</v>
      </c>
      <c r="R89" s="74">
        <v>0</v>
      </c>
      <c r="S89" s="74">
        <v>976.46</v>
      </c>
    </row>
    <row r="90" spans="1:19" ht="13.5">
      <c r="A90" s="8"/>
      <c r="B90" s="9"/>
      <c r="C90" s="44"/>
      <c r="D90" s="10" t="s">
        <v>7</v>
      </c>
      <c r="E90" s="74">
        <v>50918.34</v>
      </c>
      <c r="F90" s="74">
        <v>49599.91</v>
      </c>
      <c r="G90" s="74">
        <v>49386.8</v>
      </c>
      <c r="H90" s="74">
        <v>27484.33</v>
      </c>
      <c r="I90" s="74">
        <v>26624.09</v>
      </c>
      <c r="J90" s="74">
        <v>860.24</v>
      </c>
      <c r="K90" s="74">
        <v>21895.57</v>
      </c>
      <c r="L90" s="74">
        <v>790.23</v>
      </c>
      <c r="M90" s="74">
        <v>1855.84</v>
      </c>
      <c r="N90" s="74">
        <v>19249.5</v>
      </c>
      <c r="O90" s="74">
        <v>6.9</v>
      </c>
      <c r="P90" s="74">
        <v>213.11</v>
      </c>
      <c r="Q90" s="74">
        <v>213.11</v>
      </c>
      <c r="R90" s="74">
        <v>0</v>
      </c>
      <c r="S90" s="74">
        <v>1318.43</v>
      </c>
    </row>
    <row r="91" spans="1:19" ht="13.5">
      <c r="A91" s="8"/>
      <c r="B91" s="9"/>
      <c r="C91" s="44" t="s">
        <v>26</v>
      </c>
      <c r="D91" s="10" t="s">
        <v>8</v>
      </c>
      <c r="E91" s="74">
        <v>30492.77</v>
      </c>
      <c r="F91" s="74">
        <v>26448.36</v>
      </c>
      <c r="G91" s="74">
        <v>26448.36</v>
      </c>
      <c r="H91" s="74">
        <v>934.16</v>
      </c>
      <c r="I91" s="74">
        <v>881.71</v>
      </c>
      <c r="J91" s="74">
        <v>52.45</v>
      </c>
      <c r="K91" s="74">
        <v>25514.2</v>
      </c>
      <c r="L91" s="74">
        <v>0</v>
      </c>
      <c r="M91" s="74">
        <v>0</v>
      </c>
      <c r="N91" s="74">
        <v>25514.2</v>
      </c>
      <c r="O91" s="74">
        <v>0</v>
      </c>
      <c r="P91" s="74">
        <v>0</v>
      </c>
      <c r="Q91" s="74">
        <v>0</v>
      </c>
      <c r="R91" s="74">
        <v>0</v>
      </c>
      <c r="S91" s="74">
        <v>4044.41</v>
      </c>
    </row>
    <row r="92" spans="1:19" ht="13.5">
      <c r="A92" s="8"/>
      <c r="B92" s="9"/>
      <c r="C92" s="44"/>
      <c r="D92" s="10" t="s">
        <v>9</v>
      </c>
      <c r="E92" s="74">
        <v>16647.09</v>
      </c>
      <c r="F92" s="74">
        <v>15549.17</v>
      </c>
      <c r="G92" s="74">
        <v>15548.85</v>
      </c>
      <c r="H92" s="74">
        <v>6118.25</v>
      </c>
      <c r="I92" s="74">
        <v>5560.85</v>
      </c>
      <c r="J92" s="74">
        <v>557.4</v>
      </c>
      <c r="K92" s="74">
        <v>9430.6</v>
      </c>
      <c r="L92" s="74">
        <v>88.65</v>
      </c>
      <c r="M92" s="74">
        <v>835.21</v>
      </c>
      <c r="N92" s="74">
        <v>8506.74</v>
      </c>
      <c r="O92" s="74">
        <v>0</v>
      </c>
      <c r="P92" s="74">
        <v>0.32</v>
      </c>
      <c r="Q92" s="74">
        <v>0</v>
      </c>
      <c r="R92" s="74">
        <v>0.32</v>
      </c>
      <c r="S92" s="74">
        <v>1097.92</v>
      </c>
    </row>
    <row r="93" spans="1:19" ht="13.5">
      <c r="A93" s="8"/>
      <c r="B93" s="9"/>
      <c r="C93" s="44" t="s">
        <v>27</v>
      </c>
      <c r="D93" s="44"/>
      <c r="E93" s="74">
        <v>6627.15</v>
      </c>
      <c r="F93" s="74">
        <v>6170.07</v>
      </c>
      <c r="G93" s="74">
        <v>6038.44</v>
      </c>
      <c r="H93" s="74">
        <v>4999.38</v>
      </c>
      <c r="I93" s="74">
        <v>4879.32</v>
      </c>
      <c r="J93" s="74">
        <v>120.06</v>
      </c>
      <c r="K93" s="74">
        <v>1039.06</v>
      </c>
      <c r="L93" s="74">
        <v>23.66</v>
      </c>
      <c r="M93" s="74">
        <v>54.73</v>
      </c>
      <c r="N93" s="74">
        <v>960.67</v>
      </c>
      <c r="O93" s="74">
        <v>0</v>
      </c>
      <c r="P93" s="74">
        <v>131.63</v>
      </c>
      <c r="Q93" s="74">
        <v>130.28</v>
      </c>
      <c r="R93" s="74">
        <v>1.35</v>
      </c>
      <c r="S93" s="74">
        <v>457.08</v>
      </c>
    </row>
    <row r="94" spans="1:19" ht="13.5">
      <c r="A94" s="8"/>
      <c r="B94" s="9"/>
      <c r="C94" s="54" t="s">
        <v>28</v>
      </c>
      <c r="D94" s="55"/>
      <c r="E94" s="74">
        <v>0</v>
      </c>
      <c r="F94" s="74">
        <v>0</v>
      </c>
      <c r="G94" s="74">
        <v>0</v>
      </c>
      <c r="H94" s="74">
        <v>0</v>
      </c>
      <c r="I94" s="74">
        <v>0</v>
      </c>
      <c r="J94" s="74">
        <v>0</v>
      </c>
      <c r="K94" s="74">
        <v>0</v>
      </c>
      <c r="L94" s="74">
        <v>0</v>
      </c>
      <c r="M94" s="74">
        <v>0</v>
      </c>
      <c r="N94" s="74">
        <v>0</v>
      </c>
      <c r="O94" s="74">
        <v>0</v>
      </c>
      <c r="P94" s="74">
        <v>0</v>
      </c>
      <c r="Q94" s="74">
        <v>0</v>
      </c>
      <c r="R94" s="74">
        <v>0</v>
      </c>
      <c r="S94" s="74">
        <v>0</v>
      </c>
    </row>
    <row r="95" spans="1:19" ht="13.5">
      <c r="A95" s="26" t="s">
        <v>41</v>
      </c>
      <c r="B95" s="28"/>
      <c r="C95" s="52" t="s">
        <v>24</v>
      </c>
      <c r="D95" s="53"/>
      <c r="E95" s="76">
        <v>387036.6</v>
      </c>
      <c r="F95" s="76">
        <v>368723.49</v>
      </c>
      <c r="G95" s="76">
        <v>368187.25</v>
      </c>
      <c r="H95" s="76">
        <v>149317.39</v>
      </c>
      <c r="I95" s="76">
        <v>148437.3</v>
      </c>
      <c r="J95" s="76">
        <v>880.09</v>
      </c>
      <c r="K95" s="76">
        <v>218869.86</v>
      </c>
      <c r="L95" s="76">
        <v>0</v>
      </c>
      <c r="M95" s="76">
        <v>4257.16</v>
      </c>
      <c r="N95" s="76">
        <v>214612.7</v>
      </c>
      <c r="O95" s="76">
        <v>0</v>
      </c>
      <c r="P95" s="76">
        <v>536.24</v>
      </c>
      <c r="Q95" s="76">
        <v>534.57</v>
      </c>
      <c r="R95" s="76">
        <v>1.67</v>
      </c>
      <c r="S95" s="76">
        <v>18313.11</v>
      </c>
    </row>
    <row r="96" spans="1:19" ht="13.5">
      <c r="A96" s="8"/>
      <c r="B96" s="9"/>
      <c r="C96" s="44" t="s">
        <v>30</v>
      </c>
      <c r="D96" s="10" t="s">
        <v>6</v>
      </c>
      <c r="E96" s="74">
        <v>52189.26</v>
      </c>
      <c r="F96" s="74">
        <v>48618.85</v>
      </c>
      <c r="G96" s="74">
        <v>48615.11</v>
      </c>
      <c r="H96" s="74">
        <v>7988.79</v>
      </c>
      <c r="I96" s="74">
        <v>7946.75</v>
      </c>
      <c r="J96" s="74">
        <v>42.04</v>
      </c>
      <c r="K96" s="74">
        <v>40626.32</v>
      </c>
      <c r="L96" s="74">
        <v>0</v>
      </c>
      <c r="M96" s="74">
        <v>166.69</v>
      </c>
      <c r="N96" s="74">
        <v>40459.63</v>
      </c>
      <c r="O96" s="74">
        <v>0</v>
      </c>
      <c r="P96" s="74">
        <v>3.74</v>
      </c>
      <c r="Q96" s="74">
        <v>3.74</v>
      </c>
      <c r="R96" s="74">
        <v>0</v>
      </c>
      <c r="S96" s="74">
        <v>3570.41</v>
      </c>
    </row>
    <row r="97" spans="1:19" ht="13.5">
      <c r="A97" s="8"/>
      <c r="B97" s="9"/>
      <c r="C97" s="44"/>
      <c r="D97" s="10" t="s">
        <v>7</v>
      </c>
      <c r="E97" s="74">
        <v>228791.44</v>
      </c>
      <c r="F97" s="74">
        <v>222122.7</v>
      </c>
      <c r="G97" s="74">
        <v>221656.52</v>
      </c>
      <c r="H97" s="74">
        <v>128890.73</v>
      </c>
      <c r="I97" s="74">
        <v>128165.34</v>
      </c>
      <c r="J97" s="74">
        <v>725.39</v>
      </c>
      <c r="K97" s="74">
        <v>92765.79</v>
      </c>
      <c r="L97" s="74">
        <v>0</v>
      </c>
      <c r="M97" s="74">
        <v>3815</v>
      </c>
      <c r="N97" s="74">
        <v>88950.79</v>
      </c>
      <c r="O97" s="74">
        <v>0</v>
      </c>
      <c r="P97" s="74">
        <v>466.18</v>
      </c>
      <c r="Q97" s="74">
        <v>465.78</v>
      </c>
      <c r="R97" s="74">
        <v>0.4</v>
      </c>
      <c r="S97" s="74">
        <v>6668.74</v>
      </c>
    </row>
    <row r="98" spans="1:19" ht="13.5">
      <c r="A98" s="8"/>
      <c r="B98" s="9"/>
      <c r="C98" s="44" t="s">
        <v>26</v>
      </c>
      <c r="D98" s="10" t="s">
        <v>8</v>
      </c>
      <c r="E98" s="74">
        <v>64773.95</v>
      </c>
      <c r="F98" s="74">
        <v>59868.98</v>
      </c>
      <c r="G98" s="74">
        <v>59868.98</v>
      </c>
      <c r="H98" s="74">
        <v>187.71</v>
      </c>
      <c r="I98" s="74">
        <v>187.71</v>
      </c>
      <c r="J98" s="74">
        <v>0</v>
      </c>
      <c r="K98" s="74">
        <v>59681.27</v>
      </c>
      <c r="L98" s="74">
        <v>0</v>
      </c>
      <c r="M98" s="74">
        <v>33.26</v>
      </c>
      <c r="N98" s="74">
        <v>59648.01</v>
      </c>
      <c r="O98" s="74">
        <v>0</v>
      </c>
      <c r="P98" s="74">
        <v>0</v>
      </c>
      <c r="Q98" s="74">
        <v>0</v>
      </c>
      <c r="R98" s="74">
        <v>0</v>
      </c>
      <c r="S98" s="74">
        <v>4904.97</v>
      </c>
    </row>
    <row r="99" spans="1:19" ht="13.5">
      <c r="A99" s="8"/>
      <c r="B99" s="9"/>
      <c r="C99" s="44"/>
      <c r="D99" s="10" t="s">
        <v>9</v>
      </c>
      <c r="E99" s="74">
        <v>33343.07</v>
      </c>
      <c r="F99" s="74">
        <v>30849.56</v>
      </c>
      <c r="G99" s="74">
        <v>30848.29</v>
      </c>
      <c r="H99" s="74">
        <v>5230.94</v>
      </c>
      <c r="I99" s="74">
        <v>5118.28</v>
      </c>
      <c r="J99" s="74">
        <v>112.66</v>
      </c>
      <c r="K99" s="74">
        <v>25617.35</v>
      </c>
      <c r="L99" s="74">
        <v>0</v>
      </c>
      <c r="M99" s="74">
        <v>242.21</v>
      </c>
      <c r="N99" s="74">
        <v>25375.14</v>
      </c>
      <c r="O99" s="74">
        <v>0</v>
      </c>
      <c r="P99" s="74">
        <v>1.27</v>
      </c>
      <c r="Q99" s="74">
        <v>0</v>
      </c>
      <c r="R99" s="74">
        <v>1.27</v>
      </c>
      <c r="S99" s="74">
        <v>2493.51</v>
      </c>
    </row>
    <row r="100" spans="1:19" ht="13.5">
      <c r="A100" s="8"/>
      <c r="B100" s="9"/>
      <c r="C100" s="44" t="s">
        <v>27</v>
      </c>
      <c r="D100" s="44"/>
      <c r="E100" s="74">
        <v>7938.88</v>
      </c>
      <c r="F100" s="74">
        <v>7263.4</v>
      </c>
      <c r="G100" s="74">
        <v>7198.35</v>
      </c>
      <c r="H100" s="74">
        <v>7019.22</v>
      </c>
      <c r="I100" s="74">
        <v>7019.22</v>
      </c>
      <c r="J100" s="74">
        <v>0</v>
      </c>
      <c r="K100" s="74">
        <v>179.13</v>
      </c>
      <c r="L100" s="74">
        <v>0</v>
      </c>
      <c r="M100" s="74">
        <v>0</v>
      </c>
      <c r="N100" s="74">
        <v>179.13</v>
      </c>
      <c r="O100" s="74">
        <v>0</v>
      </c>
      <c r="P100" s="74">
        <v>65.05</v>
      </c>
      <c r="Q100" s="74">
        <v>65.05</v>
      </c>
      <c r="R100" s="74">
        <v>0</v>
      </c>
      <c r="S100" s="74">
        <v>675.48</v>
      </c>
    </row>
    <row r="101" spans="1:19" ht="13.5">
      <c r="A101" s="18"/>
      <c r="B101" s="19"/>
      <c r="C101" s="50" t="s">
        <v>28</v>
      </c>
      <c r="D101" s="51"/>
      <c r="E101" s="75">
        <v>0</v>
      </c>
      <c r="F101" s="75">
        <v>0</v>
      </c>
      <c r="G101" s="75">
        <v>0</v>
      </c>
      <c r="H101" s="75">
        <v>0</v>
      </c>
      <c r="I101" s="75">
        <v>0</v>
      </c>
      <c r="J101" s="75">
        <v>0</v>
      </c>
      <c r="K101" s="75">
        <v>0</v>
      </c>
      <c r="L101" s="75">
        <v>0</v>
      </c>
      <c r="M101" s="75">
        <v>0</v>
      </c>
      <c r="N101" s="75">
        <v>0</v>
      </c>
      <c r="O101" s="75">
        <v>0</v>
      </c>
      <c r="P101" s="75">
        <v>0</v>
      </c>
      <c r="Q101" s="75">
        <v>0</v>
      </c>
      <c r="R101" s="75">
        <v>0</v>
      </c>
      <c r="S101" s="75">
        <v>0</v>
      </c>
    </row>
    <row r="102" spans="1:19" ht="13.5">
      <c r="A102" s="8" t="s">
        <v>42</v>
      </c>
      <c r="B102" s="9"/>
      <c r="C102" s="56" t="s">
        <v>24</v>
      </c>
      <c r="D102" s="57"/>
      <c r="E102" s="74">
        <v>353330.79</v>
      </c>
      <c r="F102" s="74">
        <v>326619.37</v>
      </c>
      <c r="G102" s="74">
        <v>326435.44</v>
      </c>
      <c r="H102" s="74">
        <v>60675.72</v>
      </c>
      <c r="I102" s="74">
        <v>60281.67</v>
      </c>
      <c r="J102" s="74">
        <v>394.05</v>
      </c>
      <c r="K102" s="74">
        <v>265759.72</v>
      </c>
      <c r="L102" s="74">
        <v>0</v>
      </c>
      <c r="M102" s="74">
        <v>2031.72</v>
      </c>
      <c r="N102" s="74">
        <v>263728</v>
      </c>
      <c r="O102" s="74">
        <v>0</v>
      </c>
      <c r="P102" s="74">
        <v>183.93</v>
      </c>
      <c r="Q102" s="74">
        <v>183.93</v>
      </c>
      <c r="R102" s="74">
        <v>0</v>
      </c>
      <c r="S102" s="74">
        <v>26711.42</v>
      </c>
    </row>
    <row r="103" spans="1:19" ht="13.5">
      <c r="A103" s="8"/>
      <c r="B103" s="9"/>
      <c r="C103" s="44" t="s">
        <v>30</v>
      </c>
      <c r="D103" s="10" t="s">
        <v>6</v>
      </c>
      <c r="E103" s="74">
        <v>71770.51</v>
      </c>
      <c r="F103" s="74">
        <v>67532.18</v>
      </c>
      <c r="G103" s="74">
        <v>67532.18</v>
      </c>
      <c r="H103" s="74">
        <v>4402</v>
      </c>
      <c r="I103" s="74">
        <v>4282.51</v>
      </c>
      <c r="J103" s="74">
        <v>119.49</v>
      </c>
      <c r="K103" s="74">
        <v>63130.18</v>
      </c>
      <c r="L103" s="74">
        <v>0</v>
      </c>
      <c r="M103" s="74">
        <v>150.9</v>
      </c>
      <c r="N103" s="74">
        <v>62979.28</v>
      </c>
      <c r="O103" s="74">
        <v>0</v>
      </c>
      <c r="P103" s="74">
        <v>0</v>
      </c>
      <c r="Q103" s="74">
        <v>0</v>
      </c>
      <c r="R103" s="74">
        <v>0</v>
      </c>
      <c r="S103" s="74">
        <v>4238.33</v>
      </c>
    </row>
    <row r="104" spans="1:19" ht="13.5">
      <c r="A104" s="8"/>
      <c r="B104" s="9"/>
      <c r="C104" s="44"/>
      <c r="D104" s="10" t="s">
        <v>7</v>
      </c>
      <c r="E104" s="74">
        <v>140728.37</v>
      </c>
      <c r="F104" s="74">
        <v>137552.89</v>
      </c>
      <c r="G104" s="74">
        <v>137409.43</v>
      </c>
      <c r="H104" s="74">
        <v>48634.8</v>
      </c>
      <c r="I104" s="74">
        <v>48362.42</v>
      </c>
      <c r="J104" s="74">
        <v>272.38</v>
      </c>
      <c r="K104" s="74">
        <v>88774.63</v>
      </c>
      <c r="L104" s="74">
        <v>0</v>
      </c>
      <c r="M104" s="74">
        <v>1780.97</v>
      </c>
      <c r="N104" s="74">
        <v>86993.66</v>
      </c>
      <c r="O104" s="74">
        <v>0</v>
      </c>
      <c r="P104" s="74">
        <v>143.46</v>
      </c>
      <c r="Q104" s="74">
        <v>143.46</v>
      </c>
      <c r="R104" s="74">
        <v>0</v>
      </c>
      <c r="S104" s="74">
        <v>3175.48</v>
      </c>
    </row>
    <row r="105" spans="1:19" ht="13.5">
      <c r="A105" s="8"/>
      <c r="B105" s="9"/>
      <c r="C105" s="44" t="s">
        <v>26</v>
      </c>
      <c r="D105" s="10" t="s">
        <v>8</v>
      </c>
      <c r="E105" s="74">
        <v>111024.43</v>
      </c>
      <c r="F105" s="74">
        <v>94422.21</v>
      </c>
      <c r="G105" s="74">
        <v>94422.21</v>
      </c>
      <c r="H105" s="74">
        <v>589.4</v>
      </c>
      <c r="I105" s="74">
        <v>589.4</v>
      </c>
      <c r="J105" s="74">
        <v>0</v>
      </c>
      <c r="K105" s="74">
        <v>93832.81</v>
      </c>
      <c r="L105" s="74">
        <v>0</v>
      </c>
      <c r="M105" s="74">
        <v>33.41</v>
      </c>
      <c r="N105" s="74">
        <v>93799.4</v>
      </c>
      <c r="O105" s="74">
        <v>0</v>
      </c>
      <c r="P105" s="74">
        <v>0</v>
      </c>
      <c r="Q105" s="74">
        <v>0</v>
      </c>
      <c r="R105" s="74">
        <v>0</v>
      </c>
      <c r="S105" s="74">
        <v>16602.22</v>
      </c>
    </row>
    <row r="106" spans="1:19" ht="13.5">
      <c r="A106" s="8"/>
      <c r="B106" s="9"/>
      <c r="C106" s="44"/>
      <c r="D106" s="10" t="s">
        <v>9</v>
      </c>
      <c r="E106" s="74">
        <v>24137.26</v>
      </c>
      <c r="F106" s="74">
        <v>21699.25</v>
      </c>
      <c r="G106" s="74">
        <v>21697.91</v>
      </c>
      <c r="H106" s="74">
        <v>2127.77</v>
      </c>
      <c r="I106" s="74">
        <v>2125.59</v>
      </c>
      <c r="J106" s="74">
        <v>2.18</v>
      </c>
      <c r="K106" s="74">
        <v>19570.14</v>
      </c>
      <c r="L106" s="74">
        <v>0</v>
      </c>
      <c r="M106" s="74">
        <v>66.44</v>
      </c>
      <c r="N106" s="74">
        <v>19503.7</v>
      </c>
      <c r="O106" s="74">
        <v>0</v>
      </c>
      <c r="P106" s="74">
        <v>1.34</v>
      </c>
      <c r="Q106" s="74">
        <v>1.34</v>
      </c>
      <c r="R106" s="74">
        <v>0</v>
      </c>
      <c r="S106" s="74">
        <v>2438.01</v>
      </c>
    </row>
    <row r="107" spans="1:19" ht="13.5">
      <c r="A107" s="8"/>
      <c r="B107" s="9"/>
      <c r="C107" s="44" t="s">
        <v>27</v>
      </c>
      <c r="D107" s="44"/>
      <c r="E107" s="74">
        <v>5670.22</v>
      </c>
      <c r="F107" s="74">
        <v>5412.84</v>
      </c>
      <c r="G107" s="74">
        <v>5373.71</v>
      </c>
      <c r="H107" s="74">
        <v>4921.75</v>
      </c>
      <c r="I107" s="74">
        <v>4921.75</v>
      </c>
      <c r="J107" s="74">
        <v>0</v>
      </c>
      <c r="K107" s="74">
        <v>451.96</v>
      </c>
      <c r="L107" s="74">
        <v>0</v>
      </c>
      <c r="M107" s="74">
        <v>0</v>
      </c>
      <c r="N107" s="74">
        <v>451.96</v>
      </c>
      <c r="O107" s="74">
        <v>0</v>
      </c>
      <c r="P107" s="74">
        <v>39.13</v>
      </c>
      <c r="Q107" s="74">
        <v>39.13</v>
      </c>
      <c r="R107" s="74">
        <v>0</v>
      </c>
      <c r="S107" s="74">
        <v>257.38</v>
      </c>
    </row>
    <row r="108" spans="1:19" ht="13.5">
      <c r="A108" s="8"/>
      <c r="B108" s="9"/>
      <c r="C108" s="54" t="s">
        <v>28</v>
      </c>
      <c r="D108" s="55"/>
      <c r="E108" s="74">
        <v>0</v>
      </c>
      <c r="F108" s="74">
        <v>0</v>
      </c>
      <c r="G108" s="74">
        <v>0</v>
      </c>
      <c r="H108" s="74">
        <v>0</v>
      </c>
      <c r="I108" s="74">
        <v>0</v>
      </c>
      <c r="J108" s="74">
        <v>0</v>
      </c>
      <c r="K108" s="74">
        <v>0</v>
      </c>
      <c r="L108" s="74">
        <v>0</v>
      </c>
      <c r="M108" s="74">
        <v>0</v>
      </c>
      <c r="N108" s="74">
        <v>0</v>
      </c>
      <c r="O108" s="74">
        <v>0</v>
      </c>
      <c r="P108" s="74">
        <v>0</v>
      </c>
      <c r="Q108" s="74">
        <v>0</v>
      </c>
      <c r="R108" s="74">
        <v>0</v>
      </c>
      <c r="S108" s="74">
        <v>0</v>
      </c>
    </row>
    <row r="109" spans="1:19" ht="13.5">
      <c r="A109" s="26" t="s">
        <v>43</v>
      </c>
      <c r="B109" s="28"/>
      <c r="C109" s="52" t="s">
        <v>24</v>
      </c>
      <c r="D109" s="53"/>
      <c r="E109" s="76">
        <v>404346.69</v>
      </c>
      <c r="F109" s="76">
        <v>369132.18</v>
      </c>
      <c r="G109" s="76">
        <v>367610.27</v>
      </c>
      <c r="H109" s="76">
        <v>133324.25</v>
      </c>
      <c r="I109" s="76">
        <v>127108.07</v>
      </c>
      <c r="J109" s="76">
        <v>6216.18</v>
      </c>
      <c r="K109" s="76">
        <v>234286.02</v>
      </c>
      <c r="L109" s="76">
        <v>9210.32</v>
      </c>
      <c r="M109" s="76">
        <v>8029.63</v>
      </c>
      <c r="N109" s="76">
        <v>217046.07</v>
      </c>
      <c r="O109" s="76">
        <v>0</v>
      </c>
      <c r="P109" s="76">
        <v>1521.91</v>
      </c>
      <c r="Q109" s="76">
        <v>1520.76</v>
      </c>
      <c r="R109" s="76">
        <v>1.15</v>
      </c>
      <c r="S109" s="76">
        <v>35214.51</v>
      </c>
    </row>
    <row r="110" spans="1:19" ht="13.5">
      <c r="A110" s="8"/>
      <c r="B110" s="9"/>
      <c r="C110" s="44" t="s">
        <v>30</v>
      </c>
      <c r="D110" s="10" t="s">
        <v>6</v>
      </c>
      <c r="E110" s="74">
        <v>33204.67</v>
      </c>
      <c r="F110" s="74">
        <v>30591.39</v>
      </c>
      <c r="G110" s="74">
        <v>30587.36</v>
      </c>
      <c r="H110" s="74">
        <v>3095.51</v>
      </c>
      <c r="I110" s="74">
        <v>2342.75</v>
      </c>
      <c r="J110" s="74">
        <v>752.76</v>
      </c>
      <c r="K110" s="74">
        <v>27491.85</v>
      </c>
      <c r="L110" s="74">
        <v>246.88</v>
      </c>
      <c r="M110" s="74">
        <v>548.66</v>
      </c>
      <c r="N110" s="74">
        <v>26696.31</v>
      </c>
      <c r="O110" s="74">
        <v>0</v>
      </c>
      <c r="P110" s="74">
        <v>4.03</v>
      </c>
      <c r="Q110" s="74">
        <v>4.03</v>
      </c>
      <c r="R110" s="74">
        <v>0</v>
      </c>
      <c r="S110" s="74">
        <v>2613.28</v>
      </c>
    </row>
    <row r="111" spans="1:19" ht="13.5">
      <c r="A111" s="8"/>
      <c r="B111" s="9"/>
      <c r="C111" s="44"/>
      <c r="D111" s="10" t="s">
        <v>7</v>
      </c>
      <c r="E111" s="74">
        <v>228882.95</v>
      </c>
      <c r="F111" s="74">
        <v>223358.79</v>
      </c>
      <c r="G111" s="74">
        <v>221971.9</v>
      </c>
      <c r="H111" s="74">
        <v>112714.4</v>
      </c>
      <c r="I111" s="74">
        <v>108048.67</v>
      </c>
      <c r="J111" s="74">
        <v>4665.73</v>
      </c>
      <c r="K111" s="74">
        <v>109257.5</v>
      </c>
      <c r="L111" s="74">
        <v>8616.28</v>
      </c>
      <c r="M111" s="74">
        <v>6525.14</v>
      </c>
      <c r="N111" s="74">
        <v>94116.08</v>
      </c>
      <c r="O111" s="74">
        <v>0</v>
      </c>
      <c r="P111" s="74">
        <v>1386.89</v>
      </c>
      <c r="Q111" s="74">
        <v>1386.89</v>
      </c>
      <c r="R111" s="74">
        <v>0</v>
      </c>
      <c r="S111" s="74">
        <v>5524.16</v>
      </c>
    </row>
    <row r="112" spans="1:19" ht="13.5">
      <c r="A112" s="8"/>
      <c r="B112" s="9"/>
      <c r="C112" s="44" t="s">
        <v>26</v>
      </c>
      <c r="D112" s="10" t="s">
        <v>8</v>
      </c>
      <c r="E112" s="74">
        <v>112045.37</v>
      </c>
      <c r="F112" s="74">
        <v>87708.71</v>
      </c>
      <c r="G112" s="74">
        <v>87708.71</v>
      </c>
      <c r="H112" s="74">
        <v>386.68</v>
      </c>
      <c r="I112" s="74">
        <v>202.44</v>
      </c>
      <c r="J112" s="74">
        <v>184.24</v>
      </c>
      <c r="K112" s="74">
        <v>87322.03</v>
      </c>
      <c r="L112" s="74">
        <v>7.57</v>
      </c>
      <c r="M112" s="74">
        <v>400.73</v>
      </c>
      <c r="N112" s="74">
        <v>86913.73</v>
      </c>
      <c r="O112" s="74">
        <v>0</v>
      </c>
      <c r="P112" s="74">
        <v>0</v>
      </c>
      <c r="Q112" s="74">
        <v>0</v>
      </c>
      <c r="R112" s="74">
        <v>0</v>
      </c>
      <c r="S112" s="74">
        <v>24336.66</v>
      </c>
    </row>
    <row r="113" spans="1:19" ht="13.5">
      <c r="A113" s="8"/>
      <c r="B113" s="9"/>
      <c r="C113" s="44"/>
      <c r="D113" s="10" t="s">
        <v>9</v>
      </c>
      <c r="E113" s="74">
        <v>15122.4</v>
      </c>
      <c r="F113" s="74">
        <v>13564.73</v>
      </c>
      <c r="G113" s="74">
        <v>13555.48</v>
      </c>
      <c r="H113" s="74">
        <v>4081.7</v>
      </c>
      <c r="I113" s="74">
        <v>3472.34</v>
      </c>
      <c r="J113" s="74">
        <v>609.36</v>
      </c>
      <c r="K113" s="74">
        <v>9473.78</v>
      </c>
      <c r="L113" s="74">
        <v>205.27</v>
      </c>
      <c r="M113" s="74">
        <v>536.44</v>
      </c>
      <c r="N113" s="74">
        <v>8732.07</v>
      </c>
      <c r="O113" s="74">
        <v>0</v>
      </c>
      <c r="P113" s="74">
        <v>9.25</v>
      </c>
      <c r="Q113" s="74">
        <v>8.1</v>
      </c>
      <c r="R113" s="74">
        <v>1.15</v>
      </c>
      <c r="S113" s="74">
        <v>1557.67</v>
      </c>
    </row>
    <row r="114" spans="1:19" ht="13.5">
      <c r="A114" s="8"/>
      <c r="B114" s="9"/>
      <c r="C114" s="44" t="s">
        <v>27</v>
      </c>
      <c r="D114" s="44"/>
      <c r="E114" s="74">
        <v>15091.3</v>
      </c>
      <c r="F114" s="74">
        <v>13908.56</v>
      </c>
      <c r="G114" s="74">
        <v>13786.82</v>
      </c>
      <c r="H114" s="74">
        <v>13045.96</v>
      </c>
      <c r="I114" s="74">
        <v>13041.87</v>
      </c>
      <c r="J114" s="74">
        <v>4.09</v>
      </c>
      <c r="K114" s="74">
        <v>740.86</v>
      </c>
      <c r="L114" s="74">
        <v>134.32</v>
      </c>
      <c r="M114" s="74">
        <v>18.66</v>
      </c>
      <c r="N114" s="74">
        <v>587.88</v>
      </c>
      <c r="O114" s="74">
        <v>0</v>
      </c>
      <c r="P114" s="74">
        <v>121.74</v>
      </c>
      <c r="Q114" s="74">
        <v>121.74</v>
      </c>
      <c r="R114" s="74">
        <v>0</v>
      </c>
      <c r="S114" s="74">
        <v>1182.74</v>
      </c>
    </row>
    <row r="115" spans="1:19" ht="13.5">
      <c r="A115" s="8"/>
      <c r="B115" s="9"/>
      <c r="C115" s="54" t="s">
        <v>28</v>
      </c>
      <c r="D115" s="55"/>
      <c r="E115" s="74">
        <v>0</v>
      </c>
      <c r="F115" s="74">
        <v>0</v>
      </c>
      <c r="G115" s="74">
        <v>0</v>
      </c>
      <c r="H115" s="74">
        <v>0</v>
      </c>
      <c r="I115" s="74">
        <v>0</v>
      </c>
      <c r="J115" s="74">
        <v>0</v>
      </c>
      <c r="K115" s="74">
        <v>0</v>
      </c>
      <c r="L115" s="74">
        <v>0</v>
      </c>
      <c r="M115" s="74">
        <v>0</v>
      </c>
      <c r="N115" s="74">
        <v>0</v>
      </c>
      <c r="O115" s="74">
        <v>0</v>
      </c>
      <c r="P115" s="74">
        <v>0</v>
      </c>
      <c r="Q115" s="74">
        <v>0</v>
      </c>
      <c r="R115" s="74">
        <v>0</v>
      </c>
      <c r="S115" s="74">
        <v>0</v>
      </c>
    </row>
    <row r="116" spans="1:19" ht="13.5">
      <c r="A116" s="26" t="s">
        <v>44</v>
      </c>
      <c r="B116" s="28"/>
      <c r="C116" s="52" t="s">
        <v>24</v>
      </c>
      <c r="D116" s="53"/>
      <c r="E116" s="76">
        <v>45393.86</v>
      </c>
      <c r="F116" s="76">
        <v>43441.63</v>
      </c>
      <c r="G116" s="76">
        <v>43230.82</v>
      </c>
      <c r="H116" s="76">
        <v>34848.14</v>
      </c>
      <c r="I116" s="76">
        <v>34257.61</v>
      </c>
      <c r="J116" s="76">
        <v>590.53</v>
      </c>
      <c r="K116" s="76">
        <v>8382.19</v>
      </c>
      <c r="L116" s="76">
        <v>831.5</v>
      </c>
      <c r="M116" s="76">
        <v>579.5</v>
      </c>
      <c r="N116" s="76">
        <v>6971.19</v>
      </c>
      <c r="O116" s="76">
        <v>0.49</v>
      </c>
      <c r="P116" s="76">
        <v>210.81</v>
      </c>
      <c r="Q116" s="76">
        <v>210.81</v>
      </c>
      <c r="R116" s="76">
        <v>0</v>
      </c>
      <c r="S116" s="76">
        <v>1952.23</v>
      </c>
    </row>
    <row r="117" spans="1:19" ht="13.5">
      <c r="A117" s="8"/>
      <c r="B117" s="9"/>
      <c r="C117" s="44" t="s">
        <v>30</v>
      </c>
      <c r="D117" s="10" t="s">
        <v>6</v>
      </c>
      <c r="E117" s="74">
        <v>630.03</v>
      </c>
      <c r="F117" s="74">
        <v>605.13</v>
      </c>
      <c r="G117" s="74">
        <v>605.13</v>
      </c>
      <c r="H117" s="74">
        <v>447.31</v>
      </c>
      <c r="I117" s="74">
        <v>435.56</v>
      </c>
      <c r="J117" s="74">
        <v>11.75</v>
      </c>
      <c r="K117" s="74">
        <v>157.82</v>
      </c>
      <c r="L117" s="74">
        <v>0</v>
      </c>
      <c r="M117" s="74">
        <v>1.93</v>
      </c>
      <c r="N117" s="74">
        <v>155.89</v>
      </c>
      <c r="O117" s="74">
        <v>0</v>
      </c>
      <c r="P117" s="74">
        <v>0</v>
      </c>
      <c r="Q117" s="74">
        <v>0</v>
      </c>
      <c r="R117" s="74">
        <v>0</v>
      </c>
      <c r="S117" s="74">
        <v>24.9</v>
      </c>
    </row>
    <row r="118" spans="1:19" ht="13.5">
      <c r="A118" s="8"/>
      <c r="B118" s="9"/>
      <c r="C118" s="44"/>
      <c r="D118" s="10" t="s">
        <v>7</v>
      </c>
      <c r="E118" s="74">
        <v>32563.21</v>
      </c>
      <c r="F118" s="74">
        <v>31456.32</v>
      </c>
      <c r="G118" s="74">
        <v>31277.95</v>
      </c>
      <c r="H118" s="74">
        <v>26024.99</v>
      </c>
      <c r="I118" s="74">
        <v>25823.51</v>
      </c>
      <c r="J118" s="74">
        <v>201.48</v>
      </c>
      <c r="K118" s="74">
        <v>5252.47</v>
      </c>
      <c r="L118" s="74">
        <v>734.02</v>
      </c>
      <c r="M118" s="74">
        <v>349.69</v>
      </c>
      <c r="N118" s="74">
        <v>4168.76</v>
      </c>
      <c r="O118" s="74">
        <v>0.49</v>
      </c>
      <c r="P118" s="74">
        <v>178.37</v>
      </c>
      <c r="Q118" s="74">
        <v>178.37</v>
      </c>
      <c r="R118" s="74">
        <v>0</v>
      </c>
      <c r="S118" s="74">
        <v>1106.89</v>
      </c>
    </row>
    <row r="119" spans="1:19" ht="13.5">
      <c r="A119" s="8"/>
      <c r="B119" s="9"/>
      <c r="C119" s="44" t="s">
        <v>26</v>
      </c>
      <c r="D119" s="10" t="s">
        <v>8</v>
      </c>
      <c r="E119" s="74">
        <v>420.08</v>
      </c>
      <c r="F119" s="74">
        <v>410.55</v>
      </c>
      <c r="G119" s="74">
        <v>410.55</v>
      </c>
      <c r="H119" s="74">
        <v>67.49</v>
      </c>
      <c r="I119" s="74">
        <v>66.95</v>
      </c>
      <c r="J119" s="74">
        <v>0.54</v>
      </c>
      <c r="K119" s="74">
        <v>343.06</v>
      </c>
      <c r="L119" s="74">
        <v>0</v>
      </c>
      <c r="M119" s="74">
        <v>0</v>
      </c>
      <c r="N119" s="74">
        <v>343.06</v>
      </c>
      <c r="O119" s="74">
        <v>0</v>
      </c>
      <c r="P119" s="74">
        <v>0</v>
      </c>
      <c r="Q119" s="74">
        <v>0</v>
      </c>
      <c r="R119" s="74">
        <v>0</v>
      </c>
      <c r="S119" s="74">
        <v>9.53</v>
      </c>
    </row>
    <row r="120" spans="1:19" ht="13.5">
      <c r="A120" s="8"/>
      <c r="B120" s="9"/>
      <c r="C120" s="44"/>
      <c r="D120" s="10" t="s">
        <v>9</v>
      </c>
      <c r="E120" s="74">
        <v>4577.27</v>
      </c>
      <c r="F120" s="74">
        <v>4375.33</v>
      </c>
      <c r="G120" s="74">
        <v>4375.03</v>
      </c>
      <c r="H120" s="74">
        <v>2225.48</v>
      </c>
      <c r="I120" s="74">
        <v>1889.62</v>
      </c>
      <c r="J120" s="74">
        <v>335.86</v>
      </c>
      <c r="K120" s="74">
        <v>2149.55</v>
      </c>
      <c r="L120" s="74">
        <v>0</v>
      </c>
      <c r="M120" s="74">
        <v>185.55</v>
      </c>
      <c r="N120" s="74">
        <v>1964</v>
      </c>
      <c r="O120" s="74">
        <v>0</v>
      </c>
      <c r="P120" s="74">
        <v>0.3</v>
      </c>
      <c r="Q120" s="74">
        <v>0.3</v>
      </c>
      <c r="R120" s="74">
        <v>0</v>
      </c>
      <c r="S120" s="74">
        <v>201.94</v>
      </c>
    </row>
    <row r="121" spans="1:19" ht="13.5">
      <c r="A121" s="8"/>
      <c r="B121" s="9"/>
      <c r="C121" s="44" t="s">
        <v>27</v>
      </c>
      <c r="D121" s="44"/>
      <c r="E121" s="74">
        <v>7202.39</v>
      </c>
      <c r="F121" s="74">
        <v>6594.3</v>
      </c>
      <c r="G121" s="74">
        <v>6562.16</v>
      </c>
      <c r="H121" s="74">
        <v>6082.87</v>
      </c>
      <c r="I121" s="74">
        <v>6041.97</v>
      </c>
      <c r="J121" s="74">
        <v>40.9</v>
      </c>
      <c r="K121" s="74">
        <v>479.29</v>
      </c>
      <c r="L121" s="74">
        <v>97.48</v>
      </c>
      <c r="M121" s="74">
        <v>42.33</v>
      </c>
      <c r="N121" s="74">
        <v>339.48</v>
      </c>
      <c r="O121" s="74">
        <v>0</v>
      </c>
      <c r="P121" s="74">
        <v>32.14</v>
      </c>
      <c r="Q121" s="74">
        <v>32.14</v>
      </c>
      <c r="R121" s="74">
        <v>0</v>
      </c>
      <c r="S121" s="74">
        <v>608.09</v>
      </c>
    </row>
    <row r="122" spans="1:19" ht="13.5">
      <c r="A122" s="8"/>
      <c r="B122" s="9"/>
      <c r="C122" s="54" t="s">
        <v>28</v>
      </c>
      <c r="D122" s="55"/>
      <c r="E122" s="74">
        <v>0.88</v>
      </c>
      <c r="F122" s="74">
        <v>0</v>
      </c>
      <c r="G122" s="74">
        <v>0</v>
      </c>
      <c r="H122" s="74">
        <v>0</v>
      </c>
      <c r="I122" s="74">
        <v>0</v>
      </c>
      <c r="J122" s="74">
        <v>0</v>
      </c>
      <c r="K122" s="74">
        <v>0</v>
      </c>
      <c r="L122" s="74">
        <v>0</v>
      </c>
      <c r="M122" s="74">
        <v>0</v>
      </c>
      <c r="N122" s="74">
        <v>0</v>
      </c>
      <c r="O122" s="74">
        <v>0</v>
      </c>
      <c r="P122" s="74">
        <v>0</v>
      </c>
      <c r="Q122" s="74">
        <v>0</v>
      </c>
      <c r="R122" s="74">
        <v>0</v>
      </c>
      <c r="S122" s="74">
        <v>0.88</v>
      </c>
    </row>
    <row r="123" spans="1:19" ht="13.5">
      <c r="A123" s="26" t="s">
        <v>45</v>
      </c>
      <c r="B123" s="28"/>
      <c r="C123" s="52" t="s">
        <v>24</v>
      </c>
      <c r="D123" s="53"/>
      <c r="E123" s="76">
        <v>126383.28</v>
      </c>
      <c r="F123" s="76">
        <v>118303.47</v>
      </c>
      <c r="G123" s="76">
        <v>118172.19</v>
      </c>
      <c r="H123" s="76">
        <v>33286.83</v>
      </c>
      <c r="I123" s="76">
        <v>30129.83</v>
      </c>
      <c r="J123" s="76">
        <v>3157</v>
      </c>
      <c r="K123" s="76">
        <v>84885.36</v>
      </c>
      <c r="L123" s="76">
        <v>295.61</v>
      </c>
      <c r="M123" s="76">
        <v>4672.34</v>
      </c>
      <c r="N123" s="76">
        <v>79917.41</v>
      </c>
      <c r="O123" s="76">
        <v>0</v>
      </c>
      <c r="P123" s="76">
        <v>131.28</v>
      </c>
      <c r="Q123" s="76">
        <v>130.71</v>
      </c>
      <c r="R123" s="76">
        <v>0.57</v>
      </c>
      <c r="S123" s="76">
        <v>8079.81</v>
      </c>
    </row>
    <row r="124" spans="1:19" ht="13.5">
      <c r="A124" s="8"/>
      <c r="B124" s="9"/>
      <c r="C124" s="44" t="s">
        <v>30</v>
      </c>
      <c r="D124" s="10" t="s">
        <v>6</v>
      </c>
      <c r="E124" s="74">
        <v>21743.22</v>
      </c>
      <c r="F124" s="74">
        <v>19238.41</v>
      </c>
      <c r="G124" s="74">
        <v>19238.41</v>
      </c>
      <c r="H124" s="74">
        <v>1639.6</v>
      </c>
      <c r="I124" s="74">
        <v>1251.52</v>
      </c>
      <c r="J124" s="74">
        <v>388.08</v>
      </c>
      <c r="K124" s="74">
        <v>17598.81</v>
      </c>
      <c r="L124" s="74">
        <v>12.61</v>
      </c>
      <c r="M124" s="74">
        <v>546.09</v>
      </c>
      <c r="N124" s="74">
        <v>17040.11</v>
      </c>
      <c r="O124" s="74">
        <v>0</v>
      </c>
      <c r="P124" s="74">
        <v>0</v>
      </c>
      <c r="Q124" s="74">
        <v>0</v>
      </c>
      <c r="R124" s="74">
        <v>0</v>
      </c>
      <c r="S124" s="74">
        <v>2504.81</v>
      </c>
    </row>
    <row r="125" spans="1:19" ht="13.5">
      <c r="A125" s="8"/>
      <c r="B125" s="9"/>
      <c r="C125" s="44"/>
      <c r="D125" s="10" t="s">
        <v>7</v>
      </c>
      <c r="E125" s="74">
        <v>61744.22</v>
      </c>
      <c r="F125" s="74">
        <v>60003.51</v>
      </c>
      <c r="G125" s="74">
        <v>59877.07</v>
      </c>
      <c r="H125" s="74">
        <v>24948.33</v>
      </c>
      <c r="I125" s="74">
        <v>22801.49</v>
      </c>
      <c r="J125" s="74">
        <v>2146.84</v>
      </c>
      <c r="K125" s="74">
        <v>34928.74</v>
      </c>
      <c r="L125" s="74">
        <v>214.3</v>
      </c>
      <c r="M125" s="74">
        <v>3652.77</v>
      </c>
      <c r="N125" s="74">
        <v>31061.67</v>
      </c>
      <c r="O125" s="74">
        <v>0</v>
      </c>
      <c r="P125" s="74">
        <v>126.44</v>
      </c>
      <c r="Q125" s="74">
        <v>125.87</v>
      </c>
      <c r="R125" s="74">
        <v>0.57</v>
      </c>
      <c r="S125" s="74">
        <v>1740.71</v>
      </c>
    </row>
    <row r="126" spans="1:19" ht="13.5">
      <c r="A126" s="8"/>
      <c r="B126" s="9"/>
      <c r="C126" s="44" t="s">
        <v>26</v>
      </c>
      <c r="D126" s="10" t="s">
        <v>8</v>
      </c>
      <c r="E126" s="74">
        <v>25543.33</v>
      </c>
      <c r="F126" s="74">
        <v>23631.86</v>
      </c>
      <c r="G126" s="74">
        <v>23631.86</v>
      </c>
      <c r="H126" s="74">
        <v>353.91</v>
      </c>
      <c r="I126" s="74">
        <v>310.44</v>
      </c>
      <c r="J126" s="74">
        <v>43.47</v>
      </c>
      <c r="K126" s="74">
        <v>23277.95</v>
      </c>
      <c r="L126" s="74">
        <v>0</v>
      </c>
      <c r="M126" s="74">
        <v>85.6</v>
      </c>
      <c r="N126" s="74">
        <v>23192.35</v>
      </c>
      <c r="O126" s="74">
        <v>0</v>
      </c>
      <c r="P126" s="74">
        <v>0</v>
      </c>
      <c r="Q126" s="74">
        <v>0</v>
      </c>
      <c r="R126" s="74">
        <v>0</v>
      </c>
      <c r="S126" s="74">
        <v>1911.47</v>
      </c>
    </row>
    <row r="127" spans="1:19" ht="13.5">
      <c r="A127" s="8"/>
      <c r="B127" s="9"/>
      <c r="C127" s="44"/>
      <c r="D127" s="10" t="s">
        <v>9</v>
      </c>
      <c r="E127" s="74">
        <v>13498.15</v>
      </c>
      <c r="F127" s="74">
        <v>11861.19</v>
      </c>
      <c r="G127" s="74">
        <v>11861.19</v>
      </c>
      <c r="H127" s="74">
        <v>2836.78</v>
      </c>
      <c r="I127" s="74">
        <v>2258.17</v>
      </c>
      <c r="J127" s="74">
        <v>578.61</v>
      </c>
      <c r="K127" s="74">
        <v>9024.41</v>
      </c>
      <c r="L127" s="74">
        <v>48.67</v>
      </c>
      <c r="M127" s="74">
        <v>387.88</v>
      </c>
      <c r="N127" s="74">
        <v>8587.86</v>
      </c>
      <c r="O127" s="74">
        <v>0</v>
      </c>
      <c r="P127" s="74">
        <v>0</v>
      </c>
      <c r="Q127" s="74">
        <v>0</v>
      </c>
      <c r="R127" s="74">
        <v>0</v>
      </c>
      <c r="S127" s="74">
        <v>1636.96</v>
      </c>
    </row>
    <row r="128" spans="1:19" ht="13.5">
      <c r="A128" s="8"/>
      <c r="B128" s="9"/>
      <c r="C128" s="44" t="s">
        <v>27</v>
      </c>
      <c r="D128" s="44"/>
      <c r="E128" s="74">
        <v>3854.36</v>
      </c>
      <c r="F128" s="74">
        <v>3568.5</v>
      </c>
      <c r="G128" s="74">
        <v>3563.66</v>
      </c>
      <c r="H128" s="74">
        <v>3508.21</v>
      </c>
      <c r="I128" s="74">
        <v>3508.21</v>
      </c>
      <c r="J128" s="74">
        <v>0</v>
      </c>
      <c r="K128" s="74">
        <v>55.45</v>
      </c>
      <c r="L128" s="74">
        <v>20.03</v>
      </c>
      <c r="M128" s="74">
        <v>0</v>
      </c>
      <c r="N128" s="74">
        <v>35.42</v>
      </c>
      <c r="O128" s="74">
        <v>0</v>
      </c>
      <c r="P128" s="74">
        <v>4.84</v>
      </c>
      <c r="Q128" s="74">
        <v>4.84</v>
      </c>
      <c r="R128" s="74">
        <v>0</v>
      </c>
      <c r="S128" s="74">
        <v>285.86</v>
      </c>
    </row>
    <row r="129" spans="1:19" ht="13.5">
      <c r="A129" s="8"/>
      <c r="B129" s="9"/>
      <c r="C129" s="54" t="s">
        <v>28</v>
      </c>
      <c r="D129" s="55"/>
      <c r="E129" s="74">
        <v>0</v>
      </c>
      <c r="F129" s="74">
        <v>0</v>
      </c>
      <c r="G129" s="74">
        <v>0</v>
      </c>
      <c r="H129" s="74">
        <v>0</v>
      </c>
      <c r="I129" s="74">
        <v>0</v>
      </c>
      <c r="J129" s="74">
        <v>0</v>
      </c>
      <c r="K129" s="74">
        <v>0</v>
      </c>
      <c r="L129" s="74">
        <v>0</v>
      </c>
      <c r="M129" s="74">
        <v>0</v>
      </c>
      <c r="N129" s="74">
        <v>0</v>
      </c>
      <c r="O129" s="74">
        <v>0</v>
      </c>
      <c r="P129" s="74">
        <v>0</v>
      </c>
      <c r="Q129" s="74">
        <v>0</v>
      </c>
      <c r="R129" s="74">
        <v>0</v>
      </c>
      <c r="S129" s="74">
        <v>0</v>
      </c>
    </row>
    <row r="130" spans="1:19" ht="13.5">
      <c r="A130" s="26" t="s">
        <v>46</v>
      </c>
      <c r="B130" s="28"/>
      <c r="C130" s="52" t="s">
        <v>24</v>
      </c>
      <c r="D130" s="53"/>
      <c r="E130" s="76">
        <v>194810.2</v>
      </c>
      <c r="F130" s="76">
        <v>176068.93</v>
      </c>
      <c r="G130" s="76">
        <v>175807.41</v>
      </c>
      <c r="H130" s="76">
        <v>69277.83</v>
      </c>
      <c r="I130" s="76">
        <v>61455.87</v>
      </c>
      <c r="J130" s="76">
        <v>7821.96</v>
      </c>
      <c r="K130" s="76">
        <v>106528.42</v>
      </c>
      <c r="L130" s="76">
        <v>70.68</v>
      </c>
      <c r="M130" s="76">
        <v>10242.87</v>
      </c>
      <c r="N130" s="76">
        <v>96214.87</v>
      </c>
      <c r="O130" s="76">
        <v>1.16</v>
      </c>
      <c r="P130" s="76">
        <v>261.52</v>
      </c>
      <c r="Q130" s="76">
        <v>259.35</v>
      </c>
      <c r="R130" s="76">
        <v>2.17</v>
      </c>
      <c r="S130" s="76">
        <v>18741.27</v>
      </c>
    </row>
    <row r="131" spans="1:19" ht="13.5">
      <c r="A131" s="8"/>
      <c r="B131" s="9"/>
      <c r="C131" s="44" t="s">
        <v>30</v>
      </c>
      <c r="D131" s="10" t="s">
        <v>6</v>
      </c>
      <c r="E131" s="74">
        <v>27272.48</v>
      </c>
      <c r="F131" s="74">
        <v>25938.17</v>
      </c>
      <c r="G131" s="74">
        <v>25938.17</v>
      </c>
      <c r="H131" s="74">
        <v>2884.62</v>
      </c>
      <c r="I131" s="74">
        <v>2074.9</v>
      </c>
      <c r="J131" s="74">
        <v>809.72</v>
      </c>
      <c r="K131" s="74">
        <v>23053.55</v>
      </c>
      <c r="L131" s="74">
        <v>3.17</v>
      </c>
      <c r="M131" s="74">
        <v>1034.85</v>
      </c>
      <c r="N131" s="74">
        <v>22015.53</v>
      </c>
      <c r="O131" s="74">
        <v>0</v>
      </c>
      <c r="P131" s="74">
        <v>0</v>
      </c>
      <c r="Q131" s="74">
        <v>0</v>
      </c>
      <c r="R131" s="74">
        <v>0</v>
      </c>
      <c r="S131" s="74">
        <v>1334.31</v>
      </c>
    </row>
    <row r="132" spans="1:19" ht="13.5">
      <c r="A132" s="8"/>
      <c r="B132" s="9"/>
      <c r="C132" s="44"/>
      <c r="D132" s="10" t="s">
        <v>7</v>
      </c>
      <c r="E132" s="74">
        <v>99329.33</v>
      </c>
      <c r="F132" s="74">
        <v>95757.02</v>
      </c>
      <c r="G132" s="74">
        <v>95533.83</v>
      </c>
      <c r="H132" s="74">
        <v>53342.65</v>
      </c>
      <c r="I132" s="74">
        <v>48213.76</v>
      </c>
      <c r="J132" s="74">
        <v>5128.89</v>
      </c>
      <c r="K132" s="74">
        <v>42190.02</v>
      </c>
      <c r="L132" s="74">
        <v>67.51</v>
      </c>
      <c r="M132" s="74">
        <v>7596.94</v>
      </c>
      <c r="N132" s="74">
        <v>34525.57</v>
      </c>
      <c r="O132" s="74">
        <v>1.16</v>
      </c>
      <c r="P132" s="74">
        <v>223.19</v>
      </c>
      <c r="Q132" s="74">
        <v>221.02</v>
      </c>
      <c r="R132" s="74">
        <v>2.17</v>
      </c>
      <c r="S132" s="74">
        <v>3572.31</v>
      </c>
    </row>
    <row r="133" spans="1:19" ht="13.5">
      <c r="A133" s="8"/>
      <c r="B133" s="9"/>
      <c r="C133" s="44" t="s">
        <v>26</v>
      </c>
      <c r="D133" s="10" t="s">
        <v>8</v>
      </c>
      <c r="E133" s="74">
        <v>37808.88</v>
      </c>
      <c r="F133" s="74">
        <v>28163.73</v>
      </c>
      <c r="G133" s="74">
        <v>28163.73</v>
      </c>
      <c r="H133" s="74">
        <v>48.81</v>
      </c>
      <c r="I133" s="74">
        <v>4.33</v>
      </c>
      <c r="J133" s="74">
        <v>44.48</v>
      </c>
      <c r="K133" s="74">
        <v>28114.92</v>
      </c>
      <c r="L133" s="74">
        <v>0</v>
      </c>
      <c r="M133" s="74">
        <v>243.65</v>
      </c>
      <c r="N133" s="74">
        <v>27871.27</v>
      </c>
      <c r="O133" s="74">
        <v>0</v>
      </c>
      <c r="P133" s="74">
        <v>0</v>
      </c>
      <c r="Q133" s="74">
        <v>0</v>
      </c>
      <c r="R133" s="74">
        <v>0</v>
      </c>
      <c r="S133" s="74">
        <v>9645.15</v>
      </c>
    </row>
    <row r="134" spans="1:19" ht="13.5">
      <c r="A134" s="8"/>
      <c r="B134" s="9"/>
      <c r="C134" s="44"/>
      <c r="D134" s="10" t="s">
        <v>9</v>
      </c>
      <c r="E134" s="74">
        <v>24548.21</v>
      </c>
      <c r="F134" s="74">
        <v>20747.4</v>
      </c>
      <c r="G134" s="74">
        <v>20742.49</v>
      </c>
      <c r="H134" s="74">
        <v>7633.9</v>
      </c>
      <c r="I134" s="74">
        <v>5802.27</v>
      </c>
      <c r="J134" s="74">
        <v>1831.63</v>
      </c>
      <c r="K134" s="74">
        <v>13108.59</v>
      </c>
      <c r="L134" s="74">
        <v>0</v>
      </c>
      <c r="M134" s="74">
        <v>1344.1</v>
      </c>
      <c r="N134" s="74">
        <v>11764.49</v>
      </c>
      <c r="O134" s="74">
        <v>0</v>
      </c>
      <c r="P134" s="74">
        <v>4.91</v>
      </c>
      <c r="Q134" s="74">
        <v>4.91</v>
      </c>
      <c r="R134" s="74">
        <v>0</v>
      </c>
      <c r="S134" s="74">
        <v>3800.81</v>
      </c>
    </row>
    <row r="135" spans="1:19" ht="13.5">
      <c r="A135" s="8"/>
      <c r="B135" s="9"/>
      <c r="C135" s="44" t="s">
        <v>27</v>
      </c>
      <c r="D135" s="44"/>
      <c r="E135" s="74">
        <v>5851.3</v>
      </c>
      <c r="F135" s="74">
        <v>5462.61</v>
      </c>
      <c r="G135" s="74">
        <v>5429.19</v>
      </c>
      <c r="H135" s="74">
        <v>5367.85</v>
      </c>
      <c r="I135" s="74">
        <v>5360.61</v>
      </c>
      <c r="J135" s="74">
        <v>7.24</v>
      </c>
      <c r="K135" s="74">
        <v>61.34</v>
      </c>
      <c r="L135" s="74">
        <v>0</v>
      </c>
      <c r="M135" s="74">
        <v>23.33</v>
      </c>
      <c r="N135" s="74">
        <v>38.01</v>
      </c>
      <c r="O135" s="74">
        <v>0</v>
      </c>
      <c r="P135" s="74">
        <v>33.42</v>
      </c>
      <c r="Q135" s="74">
        <v>33.42</v>
      </c>
      <c r="R135" s="74">
        <v>0</v>
      </c>
      <c r="S135" s="74">
        <v>388.69</v>
      </c>
    </row>
    <row r="136" spans="1:19" ht="13.5">
      <c r="A136" s="8"/>
      <c r="B136" s="9"/>
      <c r="C136" s="54" t="s">
        <v>28</v>
      </c>
      <c r="D136" s="55"/>
      <c r="E136" s="74">
        <v>0</v>
      </c>
      <c r="F136" s="74">
        <v>0</v>
      </c>
      <c r="G136" s="74">
        <v>0</v>
      </c>
      <c r="H136" s="74">
        <v>0</v>
      </c>
      <c r="I136" s="74">
        <v>0</v>
      </c>
      <c r="J136" s="74">
        <v>0</v>
      </c>
      <c r="K136" s="74">
        <v>0</v>
      </c>
      <c r="L136" s="74">
        <v>0</v>
      </c>
      <c r="M136" s="74">
        <v>0</v>
      </c>
      <c r="N136" s="74">
        <v>0</v>
      </c>
      <c r="O136" s="74">
        <v>0</v>
      </c>
      <c r="P136" s="74">
        <v>0</v>
      </c>
      <c r="Q136" s="74">
        <v>0</v>
      </c>
      <c r="R136" s="74">
        <v>0</v>
      </c>
      <c r="S136" s="74">
        <v>0</v>
      </c>
    </row>
    <row r="137" spans="1:19" ht="13.5">
      <c r="A137" s="26" t="s">
        <v>47</v>
      </c>
      <c r="B137" s="28"/>
      <c r="C137" s="52" t="s">
        <v>24</v>
      </c>
      <c r="D137" s="53"/>
      <c r="E137" s="76">
        <v>11986.58</v>
      </c>
      <c r="F137" s="76">
        <v>11558.4</v>
      </c>
      <c r="G137" s="76">
        <v>11538.06</v>
      </c>
      <c r="H137" s="76">
        <v>2555.59</v>
      </c>
      <c r="I137" s="76">
        <v>2393.67</v>
      </c>
      <c r="J137" s="76">
        <v>161.92</v>
      </c>
      <c r="K137" s="76">
        <v>8982.47</v>
      </c>
      <c r="L137" s="76">
        <v>0</v>
      </c>
      <c r="M137" s="76">
        <v>33.8</v>
      </c>
      <c r="N137" s="76">
        <v>8948.67</v>
      </c>
      <c r="O137" s="76">
        <v>0</v>
      </c>
      <c r="P137" s="76">
        <v>20.34</v>
      </c>
      <c r="Q137" s="76">
        <v>20.34</v>
      </c>
      <c r="R137" s="76">
        <v>0</v>
      </c>
      <c r="S137" s="76">
        <v>428.18</v>
      </c>
    </row>
    <row r="138" spans="1:19" ht="13.5">
      <c r="A138" s="8"/>
      <c r="B138" s="9"/>
      <c r="C138" s="44" t="s">
        <v>30</v>
      </c>
      <c r="D138" s="10" t="s">
        <v>6</v>
      </c>
      <c r="E138" s="74">
        <v>673.98</v>
      </c>
      <c r="F138" s="74">
        <v>634.88</v>
      </c>
      <c r="G138" s="74">
        <v>634.88</v>
      </c>
      <c r="H138" s="74">
        <v>105.66</v>
      </c>
      <c r="I138" s="74">
        <v>98.43</v>
      </c>
      <c r="J138" s="74">
        <v>7.23</v>
      </c>
      <c r="K138" s="74">
        <v>529.22</v>
      </c>
      <c r="L138" s="74">
        <v>0</v>
      </c>
      <c r="M138" s="74">
        <v>0</v>
      </c>
      <c r="N138" s="74">
        <v>529.22</v>
      </c>
      <c r="O138" s="74">
        <v>0</v>
      </c>
      <c r="P138" s="74">
        <v>0</v>
      </c>
      <c r="Q138" s="74">
        <v>0</v>
      </c>
      <c r="R138" s="74">
        <v>0</v>
      </c>
      <c r="S138" s="74">
        <v>39.1</v>
      </c>
    </row>
    <row r="139" spans="1:19" ht="13.5">
      <c r="A139" s="8"/>
      <c r="B139" s="9"/>
      <c r="C139" s="44"/>
      <c r="D139" s="10" t="s">
        <v>7</v>
      </c>
      <c r="E139" s="74">
        <v>3709.64</v>
      </c>
      <c r="F139" s="74">
        <v>3489.72</v>
      </c>
      <c r="G139" s="74">
        <v>3471.18</v>
      </c>
      <c r="H139" s="74">
        <v>2137.47</v>
      </c>
      <c r="I139" s="74">
        <v>2020.01</v>
      </c>
      <c r="J139" s="74">
        <v>117.46</v>
      </c>
      <c r="K139" s="74">
        <v>1333.71</v>
      </c>
      <c r="L139" s="74">
        <v>0</v>
      </c>
      <c r="M139" s="74">
        <v>33.8</v>
      </c>
      <c r="N139" s="74">
        <v>1299.91</v>
      </c>
      <c r="O139" s="74">
        <v>0</v>
      </c>
      <c r="P139" s="74">
        <v>18.54</v>
      </c>
      <c r="Q139" s="74">
        <v>18.54</v>
      </c>
      <c r="R139" s="74">
        <v>0</v>
      </c>
      <c r="S139" s="74">
        <v>219.92</v>
      </c>
    </row>
    <row r="140" spans="1:19" ht="13.5">
      <c r="A140" s="8"/>
      <c r="B140" s="9"/>
      <c r="C140" s="44" t="s">
        <v>26</v>
      </c>
      <c r="D140" s="10" t="s">
        <v>8</v>
      </c>
      <c r="E140" s="74">
        <v>7503.39</v>
      </c>
      <c r="F140" s="74">
        <v>7336.07</v>
      </c>
      <c r="G140" s="74">
        <v>7336.07</v>
      </c>
      <c r="H140" s="74">
        <v>216.53</v>
      </c>
      <c r="I140" s="74">
        <v>179.3</v>
      </c>
      <c r="J140" s="74">
        <v>37.23</v>
      </c>
      <c r="K140" s="74">
        <v>7119.54</v>
      </c>
      <c r="L140" s="74">
        <v>0</v>
      </c>
      <c r="M140" s="74">
        <v>0</v>
      </c>
      <c r="N140" s="74">
        <v>7119.54</v>
      </c>
      <c r="O140" s="74">
        <v>0</v>
      </c>
      <c r="P140" s="74">
        <v>0</v>
      </c>
      <c r="Q140" s="74">
        <v>0</v>
      </c>
      <c r="R140" s="74">
        <v>0</v>
      </c>
      <c r="S140" s="74">
        <v>167.32</v>
      </c>
    </row>
    <row r="141" spans="1:19" ht="13.5">
      <c r="A141" s="8"/>
      <c r="B141" s="9"/>
      <c r="C141" s="44"/>
      <c r="D141" s="10" t="s">
        <v>9</v>
      </c>
      <c r="E141" s="74">
        <v>0</v>
      </c>
      <c r="F141" s="74">
        <v>0</v>
      </c>
      <c r="G141" s="74">
        <v>0</v>
      </c>
      <c r="H141" s="74">
        <v>0</v>
      </c>
      <c r="I141" s="74">
        <v>0</v>
      </c>
      <c r="J141" s="74">
        <v>0</v>
      </c>
      <c r="K141" s="74">
        <v>0</v>
      </c>
      <c r="L141" s="74">
        <v>0</v>
      </c>
      <c r="M141" s="74">
        <v>0</v>
      </c>
      <c r="N141" s="74">
        <v>0</v>
      </c>
      <c r="O141" s="74">
        <v>0</v>
      </c>
      <c r="P141" s="74">
        <v>0</v>
      </c>
      <c r="Q141" s="74">
        <v>0</v>
      </c>
      <c r="R141" s="74">
        <v>0</v>
      </c>
      <c r="S141" s="74">
        <v>0</v>
      </c>
    </row>
    <row r="142" spans="1:19" ht="13.5">
      <c r="A142" s="8"/>
      <c r="B142" s="9"/>
      <c r="C142" s="44" t="s">
        <v>27</v>
      </c>
      <c r="D142" s="44"/>
      <c r="E142" s="74">
        <v>99.57</v>
      </c>
      <c r="F142" s="74">
        <v>97.73</v>
      </c>
      <c r="G142" s="74">
        <v>95.93</v>
      </c>
      <c r="H142" s="74">
        <v>95.93</v>
      </c>
      <c r="I142" s="74">
        <v>95.93</v>
      </c>
      <c r="J142" s="74">
        <v>0</v>
      </c>
      <c r="K142" s="74">
        <v>0</v>
      </c>
      <c r="L142" s="74">
        <v>0</v>
      </c>
      <c r="M142" s="74">
        <v>0</v>
      </c>
      <c r="N142" s="74">
        <v>0</v>
      </c>
      <c r="O142" s="74">
        <v>0</v>
      </c>
      <c r="P142" s="74">
        <v>1.8</v>
      </c>
      <c r="Q142" s="74">
        <v>1.8</v>
      </c>
      <c r="R142" s="74">
        <v>0</v>
      </c>
      <c r="S142" s="74">
        <v>1.84</v>
      </c>
    </row>
    <row r="143" spans="1:19" ht="13.5">
      <c r="A143" s="18"/>
      <c r="B143" s="19"/>
      <c r="C143" s="50" t="s">
        <v>28</v>
      </c>
      <c r="D143" s="51"/>
      <c r="E143" s="75">
        <v>0</v>
      </c>
      <c r="F143" s="75">
        <v>0</v>
      </c>
      <c r="G143" s="75">
        <v>0</v>
      </c>
      <c r="H143" s="75">
        <v>0</v>
      </c>
      <c r="I143" s="75">
        <v>0</v>
      </c>
      <c r="J143" s="75">
        <v>0</v>
      </c>
      <c r="K143" s="75">
        <v>0</v>
      </c>
      <c r="L143" s="75">
        <v>0</v>
      </c>
      <c r="M143" s="75">
        <v>0</v>
      </c>
      <c r="N143" s="75">
        <v>0</v>
      </c>
      <c r="O143" s="75">
        <v>0</v>
      </c>
      <c r="P143" s="75">
        <v>0</v>
      </c>
      <c r="Q143" s="75">
        <v>0</v>
      </c>
      <c r="R143" s="75">
        <v>0</v>
      </c>
      <c r="S143" s="75">
        <v>0</v>
      </c>
    </row>
    <row r="144" spans="1:19" ht="13.5">
      <c r="A144" s="8" t="s">
        <v>48</v>
      </c>
      <c r="B144" s="9"/>
      <c r="C144" s="56" t="s">
        <v>24</v>
      </c>
      <c r="D144" s="57"/>
      <c r="E144" s="74">
        <v>7813.41</v>
      </c>
      <c r="F144" s="74">
        <v>7456.1</v>
      </c>
      <c r="G144" s="74">
        <v>7421.58</v>
      </c>
      <c r="H144" s="74">
        <v>5158.94</v>
      </c>
      <c r="I144" s="74">
        <v>4834.12</v>
      </c>
      <c r="J144" s="74">
        <v>324.82</v>
      </c>
      <c r="K144" s="74">
        <v>2260.2</v>
      </c>
      <c r="L144" s="74">
        <v>535.4</v>
      </c>
      <c r="M144" s="74">
        <v>53.47</v>
      </c>
      <c r="N144" s="74">
        <v>1671.33</v>
      </c>
      <c r="O144" s="74">
        <v>2.44</v>
      </c>
      <c r="P144" s="74">
        <v>34.52</v>
      </c>
      <c r="Q144" s="74">
        <v>34.52</v>
      </c>
      <c r="R144" s="74">
        <v>0</v>
      </c>
      <c r="S144" s="74">
        <v>357.31</v>
      </c>
    </row>
    <row r="145" spans="1:19" ht="13.5">
      <c r="A145" s="8"/>
      <c r="B145" s="9"/>
      <c r="C145" s="44" t="s">
        <v>30</v>
      </c>
      <c r="D145" s="10" t="s">
        <v>6</v>
      </c>
      <c r="E145" s="74">
        <v>554.88</v>
      </c>
      <c r="F145" s="74">
        <v>514.84</v>
      </c>
      <c r="G145" s="74">
        <v>514.84</v>
      </c>
      <c r="H145" s="74">
        <v>203.62</v>
      </c>
      <c r="I145" s="74">
        <v>159.96</v>
      </c>
      <c r="J145" s="74">
        <v>43.66</v>
      </c>
      <c r="K145" s="74">
        <v>311.22</v>
      </c>
      <c r="L145" s="74">
        <v>0</v>
      </c>
      <c r="M145" s="74">
        <v>0</v>
      </c>
      <c r="N145" s="74">
        <v>311.22</v>
      </c>
      <c r="O145" s="74">
        <v>0</v>
      </c>
      <c r="P145" s="74">
        <v>0</v>
      </c>
      <c r="Q145" s="74">
        <v>0</v>
      </c>
      <c r="R145" s="74">
        <v>0</v>
      </c>
      <c r="S145" s="74">
        <v>40.04</v>
      </c>
    </row>
    <row r="146" spans="1:19" ht="13.5">
      <c r="A146" s="8"/>
      <c r="B146" s="9"/>
      <c r="C146" s="44"/>
      <c r="D146" s="10" t="s">
        <v>7</v>
      </c>
      <c r="E146" s="74">
        <v>4130.86</v>
      </c>
      <c r="F146" s="74">
        <v>3946.54</v>
      </c>
      <c r="G146" s="74">
        <v>3946.54</v>
      </c>
      <c r="H146" s="74">
        <v>2743.35</v>
      </c>
      <c r="I146" s="74">
        <v>2633.46</v>
      </c>
      <c r="J146" s="74">
        <v>109.89</v>
      </c>
      <c r="K146" s="74">
        <v>1201.9</v>
      </c>
      <c r="L146" s="74">
        <v>470.74</v>
      </c>
      <c r="M146" s="74">
        <v>3.32</v>
      </c>
      <c r="N146" s="74">
        <v>727.84</v>
      </c>
      <c r="O146" s="74">
        <v>1.29</v>
      </c>
      <c r="P146" s="74">
        <v>0</v>
      </c>
      <c r="Q146" s="74">
        <v>0</v>
      </c>
      <c r="R146" s="74">
        <v>0</v>
      </c>
      <c r="S146" s="74">
        <v>184.32</v>
      </c>
    </row>
    <row r="147" spans="1:19" ht="13.5">
      <c r="A147" s="8"/>
      <c r="B147" s="9"/>
      <c r="C147" s="44" t="s">
        <v>26</v>
      </c>
      <c r="D147" s="10" t="s">
        <v>8</v>
      </c>
      <c r="E147" s="74">
        <v>643.33</v>
      </c>
      <c r="F147" s="74">
        <v>627.25</v>
      </c>
      <c r="G147" s="74">
        <v>627.25</v>
      </c>
      <c r="H147" s="74">
        <v>172.36</v>
      </c>
      <c r="I147" s="74">
        <v>76.95</v>
      </c>
      <c r="J147" s="74">
        <v>95.41</v>
      </c>
      <c r="K147" s="74">
        <v>454.89</v>
      </c>
      <c r="L147" s="74">
        <v>0</v>
      </c>
      <c r="M147" s="74">
        <v>0</v>
      </c>
      <c r="N147" s="74">
        <v>454.89</v>
      </c>
      <c r="O147" s="74">
        <v>0</v>
      </c>
      <c r="P147" s="74">
        <v>0</v>
      </c>
      <c r="Q147" s="74">
        <v>0</v>
      </c>
      <c r="R147" s="74">
        <v>0</v>
      </c>
      <c r="S147" s="74">
        <v>16.08</v>
      </c>
    </row>
    <row r="148" spans="1:19" ht="13.5">
      <c r="A148" s="8"/>
      <c r="B148" s="9"/>
      <c r="C148" s="44"/>
      <c r="D148" s="10" t="s">
        <v>9</v>
      </c>
      <c r="E148" s="74">
        <v>1658.15</v>
      </c>
      <c r="F148" s="74">
        <v>1594.26</v>
      </c>
      <c r="G148" s="74">
        <v>1581.98</v>
      </c>
      <c r="H148" s="74">
        <v>1361.66</v>
      </c>
      <c r="I148" s="74">
        <v>1286.48</v>
      </c>
      <c r="J148" s="74">
        <v>75.18</v>
      </c>
      <c r="K148" s="74">
        <v>219.42</v>
      </c>
      <c r="L148" s="74">
        <v>7.61</v>
      </c>
      <c r="M148" s="74">
        <v>47.58</v>
      </c>
      <c r="N148" s="74">
        <v>164.23</v>
      </c>
      <c r="O148" s="74">
        <v>0.9</v>
      </c>
      <c r="P148" s="74">
        <v>12.28</v>
      </c>
      <c r="Q148" s="74">
        <v>12.28</v>
      </c>
      <c r="R148" s="74">
        <v>0</v>
      </c>
      <c r="S148" s="74">
        <v>63.89</v>
      </c>
    </row>
    <row r="149" spans="1:19" ht="13.5">
      <c r="A149" s="8"/>
      <c r="B149" s="9"/>
      <c r="C149" s="44" t="s">
        <v>27</v>
      </c>
      <c r="D149" s="44"/>
      <c r="E149" s="74">
        <v>826.19</v>
      </c>
      <c r="F149" s="74">
        <v>773.21</v>
      </c>
      <c r="G149" s="74">
        <v>750.97</v>
      </c>
      <c r="H149" s="74">
        <v>677.95</v>
      </c>
      <c r="I149" s="74">
        <v>677.27</v>
      </c>
      <c r="J149" s="74">
        <v>0.68</v>
      </c>
      <c r="K149" s="74">
        <v>72.77</v>
      </c>
      <c r="L149" s="74">
        <v>57.05</v>
      </c>
      <c r="M149" s="74">
        <v>2.57</v>
      </c>
      <c r="N149" s="74">
        <v>13.15</v>
      </c>
      <c r="O149" s="74">
        <v>0.25</v>
      </c>
      <c r="P149" s="74">
        <v>22.24</v>
      </c>
      <c r="Q149" s="74">
        <v>22.24</v>
      </c>
      <c r="R149" s="74">
        <v>0</v>
      </c>
      <c r="S149" s="74">
        <v>52.98</v>
      </c>
    </row>
    <row r="150" spans="1:19" ht="13.5">
      <c r="A150" s="8"/>
      <c r="B150" s="9"/>
      <c r="C150" s="54" t="s">
        <v>28</v>
      </c>
      <c r="D150" s="55"/>
      <c r="E150" s="74">
        <v>0</v>
      </c>
      <c r="F150" s="74">
        <v>0</v>
      </c>
      <c r="G150" s="74">
        <v>0</v>
      </c>
      <c r="H150" s="74">
        <v>0</v>
      </c>
      <c r="I150" s="74">
        <v>0</v>
      </c>
      <c r="J150" s="74">
        <v>0</v>
      </c>
      <c r="K150" s="74">
        <v>0</v>
      </c>
      <c r="L150" s="74">
        <v>0</v>
      </c>
      <c r="M150" s="74">
        <v>0</v>
      </c>
      <c r="N150" s="74">
        <v>0</v>
      </c>
      <c r="O150" s="74">
        <v>0</v>
      </c>
      <c r="P150" s="74">
        <v>0</v>
      </c>
      <c r="Q150" s="74">
        <v>0</v>
      </c>
      <c r="R150" s="74">
        <v>0</v>
      </c>
      <c r="S150" s="74">
        <v>0</v>
      </c>
    </row>
    <row r="151" spans="1:19" ht="13.5">
      <c r="A151" s="26" t="s">
        <v>49</v>
      </c>
      <c r="B151" s="28"/>
      <c r="C151" s="52" t="s">
        <v>24</v>
      </c>
      <c r="D151" s="53"/>
      <c r="E151" s="76">
        <v>8121.2</v>
      </c>
      <c r="F151" s="76">
        <v>4808.91</v>
      </c>
      <c r="G151" s="76">
        <v>4793.22</v>
      </c>
      <c r="H151" s="76">
        <v>943.61</v>
      </c>
      <c r="I151" s="76">
        <v>823.65</v>
      </c>
      <c r="J151" s="76">
        <v>119.96</v>
      </c>
      <c r="K151" s="76">
        <v>3849.61</v>
      </c>
      <c r="L151" s="76">
        <v>0</v>
      </c>
      <c r="M151" s="76">
        <v>0.6</v>
      </c>
      <c r="N151" s="76">
        <v>3849.01</v>
      </c>
      <c r="O151" s="76">
        <v>0</v>
      </c>
      <c r="P151" s="76">
        <v>15.69</v>
      </c>
      <c r="Q151" s="76">
        <v>0</v>
      </c>
      <c r="R151" s="76">
        <v>15.69</v>
      </c>
      <c r="S151" s="76">
        <v>3312.29</v>
      </c>
    </row>
    <row r="152" spans="1:19" ht="13.5">
      <c r="A152" s="8"/>
      <c r="B152" s="9"/>
      <c r="C152" s="44" t="s">
        <v>30</v>
      </c>
      <c r="D152" s="10" t="s">
        <v>6</v>
      </c>
      <c r="E152" s="74">
        <v>40.21</v>
      </c>
      <c r="F152" s="74">
        <v>38.3</v>
      </c>
      <c r="G152" s="74">
        <v>38.3</v>
      </c>
      <c r="H152" s="74">
        <v>38.3</v>
      </c>
      <c r="I152" s="74">
        <v>38.3</v>
      </c>
      <c r="J152" s="74">
        <v>0</v>
      </c>
      <c r="K152" s="74">
        <v>0</v>
      </c>
      <c r="L152" s="74">
        <v>0</v>
      </c>
      <c r="M152" s="74">
        <v>0</v>
      </c>
      <c r="N152" s="74">
        <v>0</v>
      </c>
      <c r="O152" s="74">
        <v>0</v>
      </c>
      <c r="P152" s="74">
        <v>0</v>
      </c>
      <c r="Q152" s="74">
        <v>0</v>
      </c>
      <c r="R152" s="74">
        <v>0</v>
      </c>
      <c r="S152" s="74">
        <v>1.91</v>
      </c>
    </row>
    <row r="153" spans="1:19" ht="13.5">
      <c r="A153" s="8"/>
      <c r="B153" s="9"/>
      <c r="C153" s="44"/>
      <c r="D153" s="10" t="s">
        <v>7</v>
      </c>
      <c r="E153" s="74">
        <v>142.23</v>
      </c>
      <c r="F153" s="74">
        <v>134.88</v>
      </c>
      <c r="G153" s="74">
        <v>134.88</v>
      </c>
      <c r="H153" s="74">
        <v>134.88</v>
      </c>
      <c r="I153" s="74">
        <v>124.18</v>
      </c>
      <c r="J153" s="74">
        <v>10.7</v>
      </c>
      <c r="K153" s="74">
        <v>0</v>
      </c>
      <c r="L153" s="74">
        <v>0</v>
      </c>
      <c r="M153" s="74">
        <v>0</v>
      </c>
      <c r="N153" s="74">
        <v>0</v>
      </c>
      <c r="O153" s="74">
        <v>0</v>
      </c>
      <c r="P153" s="74">
        <v>0</v>
      </c>
      <c r="Q153" s="74">
        <v>0</v>
      </c>
      <c r="R153" s="74">
        <v>0</v>
      </c>
      <c r="S153" s="74">
        <v>7.35</v>
      </c>
    </row>
    <row r="154" spans="1:19" ht="13.5">
      <c r="A154" s="8"/>
      <c r="B154" s="9"/>
      <c r="C154" s="44" t="s">
        <v>26</v>
      </c>
      <c r="D154" s="10" t="s">
        <v>8</v>
      </c>
      <c r="E154" s="74">
        <v>5590.18</v>
      </c>
      <c r="F154" s="74">
        <v>3345.56</v>
      </c>
      <c r="G154" s="74">
        <v>3345.56</v>
      </c>
      <c r="H154" s="74">
        <v>0</v>
      </c>
      <c r="I154" s="74">
        <v>0</v>
      </c>
      <c r="J154" s="74">
        <v>0</v>
      </c>
      <c r="K154" s="74">
        <v>3345.56</v>
      </c>
      <c r="L154" s="74">
        <v>0</v>
      </c>
      <c r="M154" s="74">
        <v>0</v>
      </c>
      <c r="N154" s="74">
        <v>3345.56</v>
      </c>
      <c r="O154" s="74">
        <v>0</v>
      </c>
      <c r="P154" s="74">
        <v>0</v>
      </c>
      <c r="Q154" s="74">
        <v>0</v>
      </c>
      <c r="R154" s="74">
        <v>0</v>
      </c>
      <c r="S154" s="74">
        <v>2244.62</v>
      </c>
    </row>
    <row r="155" spans="1:19" ht="13.5">
      <c r="A155" s="8"/>
      <c r="B155" s="9"/>
      <c r="C155" s="44"/>
      <c r="D155" s="10" t="s">
        <v>9</v>
      </c>
      <c r="E155" s="74">
        <v>1227.59</v>
      </c>
      <c r="F155" s="74">
        <v>929.23</v>
      </c>
      <c r="G155" s="74">
        <v>913.54</v>
      </c>
      <c r="H155" s="74">
        <v>679.46</v>
      </c>
      <c r="I155" s="74">
        <v>570.2</v>
      </c>
      <c r="J155" s="74">
        <v>109.26</v>
      </c>
      <c r="K155" s="74">
        <v>234.08</v>
      </c>
      <c r="L155" s="74">
        <v>0</v>
      </c>
      <c r="M155" s="74">
        <v>0.6</v>
      </c>
      <c r="N155" s="74">
        <v>233.48</v>
      </c>
      <c r="O155" s="74">
        <v>0</v>
      </c>
      <c r="P155" s="74">
        <v>15.69</v>
      </c>
      <c r="Q155" s="74">
        <v>0</v>
      </c>
      <c r="R155" s="74">
        <v>15.69</v>
      </c>
      <c r="S155" s="74">
        <v>298.36</v>
      </c>
    </row>
    <row r="156" spans="1:19" ht="13.5">
      <c r="A156" s="8"/>
      <c r="B156" s="9"/>
      <c r="C156" s="44" t="s">
        <v>27</v>
      </c>
      <c r="D156" s="44"/>
      <c r="E156" s="74">
        <v>93.79</v>
      </c>
      <c r="F156" s="74">
        <v>90.97</v>
      </c>
      <c r="G156" s="74">
        <v>90.97</v>
      </c>
      <c r="H156" s="74">
        <v>90.97</v>
      </c>
      <c r="I156" s="74">
        <v>90.97</v>
      </c>
      <c r="J156" s="74">
        <v>0</v>
      </c>
      <c r="K156" s="74">
        <v>0</v>
      </c>
      <c r="L156" s="74">
        <v>0</v>
      </c>
      <c r="M156" s="74">
        <v>0</v>
      </c>
      <c r="N156" s="74">
        <v>0</v>
      </c>
      <c r="O156" s="74">
        <v>0</v>
      </c>
      <c r="P156" s="74">
        <v>0</v>
      </c>
      <c r="Q156" s="74">
        <v>0</v>
      </c>
      <c r="R156" s="74">
        <v>0</v>
      </c>
      <c r="S156" s="74">
        <v>2.82</v>
      </c>
    </row>
    <row r="157" spans="1:19" ht="13.5">
      <c r="A157" s="18"/>
      <c r="B157" s="19"/>
      <c r="C157" s="50" t="s">
        <v>28</v>
      </c>
      <c r="D157" s="51"/>
      <c r="E157" s="75">
        <v>1027.2</v>
      </c>
      <c r="F157" s="75">
        <v>269.97</v>
      </c>
      <c r="G157" s="75">
        <v>269.97</v>
      </c>
      <c r="H157" s="75">
        <v>0</v>
      </c>
      <c r="I157" s="75">
        <v>0</v>
      </c>
      <c r="J157" s="75">
        <v>0</v>
      </c>
      <c r="K157" s="75">
        <v>269.97</v>
      </c>
      <c r="L157" s="75">
        <v>0</v>
      </c>
      <c r="M157" s="75">
        <v>0</v>
      </c>
      <c r="N157" s="75">
        <v>269.97</v>
      </c>
      <c r="O157" s="75">
        <v>0</v>
      </c>
      <c r="P157" s="75">
        <v>0</v>
      </c>
      <c r="Q157" s="75">
        <v>0</v>
      </c>
      <c r="R157" s="75">
        <v>0</v>
      </c>
      <c r="S157" s="75">
        <v>757.23</v>
      </c>
    </row>
    <row r="158" spans="1:19" ht="13.5">
      <c r="A158" s="26" t="s">
        <v>50</v>
      </c>
      <c r="B158" s="28"/>
      <c r="C158" s="52" t="s">
        <v>24</v>
      </c>
      <c r="D158" s="53"/>
      <c r="E158" s="76">
        <v>9075.94</v>
      </c>
      <c r="F158" s="76">
        <v>8433.88</v>
      </c>
      <c r="G158" s="76">
        <v>8424.17</v>
      </c>
      <c r="H158" s="76">
        <v>3722.16</v>
      </c>
      <c r="I158" s="76">
        <v>3719.57</v>
      </c>
      <c r="J158" s="76">
        <v>2.59</v>
      </c>
      <c r="K158" s="76">
        <v>4702.01</v>
      </c>
      <c r="L158" s="76">
        <v>0</v>
      </c>
      <c r="M158" s="76">
        <v>83.42</v>
      </c>
      <c r="N158" s="76">
        <v>4618.59</v>
      </c>
      <c r="O158" s="76">
        <v>0</v>
      </c>
      <c r="P158" s="76">
        <v>9.71</v>
      </c>
      <c r="Q158" s="76">
        <v>2.5</v>
      </c>
      <c r="R158" s="76">
        <v>7.21</v>
      </c>
      <c r="S158" s="76">
        <v>642.06</v>
      </c>
    </row>
    <row r="159" spans="1:19" ht="13.5">
      <c r="A159" s="8"/>
      <c r="B159" s="9"/>
      <c r="C159" s="44" t="s">
        <v>30</v>
      </c>
      <c r="D159" s="10" t="s">
        <v>6</v>
      </c>
      <c r="E159" s="74">
        <v>766.45</v>
      </c>
      <c r="F159" s="74">
        <v>738.7</v>
      </c>
      <c r="G159" s="74">
        <v>738.7</v>
      </c>
      <c r="H159" s="74">
        <v>183.21</v>
      </c>
      <c r="I159" s="74">
        <v>183.21</v>
      </c>
      <c r="J159" s="74">
        <v>0</v>
      </c>
      <c r="K159" s="74">
        <v>555.49</v>
      </c>
      <c r="L159" s="74">
        <v>0</v>
      </c>
      <c r="M159" s="74">
        <v>56.71</v>
      </c>
      <c r="N159" s="74">
        <v>498.78</v>
      </c>
      <c r="O159" s="74">
        <v>0</v>
      </c>
      <c r="P159" s="74">
        <v>0</v>
      </c>
      <c r="Q159" s="74">
        <v>0</v>
      </c>
      <c r="R159" s="74">
        <v>0</v>
      </c>
      <c r="S159" s="74">
        <v>27.75</v>
      </c>
    </row>
    <row r="160" spans="1:19" ht="13.5">
      <c r="A160" s="8"/>
      <c r="B160" s="9"/>
      <c r="C160" s="44"/>
      <c r="D160" s="10" t="s">
        <v>7</v>
      </c>
      <c r="E160" s="74">
        <v>3340.5</v>
      </c>
      <c r="F160" s="74">
        <v>3114.11</v>
      </c>
      <c r="G160" s="74">
        <v>3104.4</v>
      </c>
      <c r="H160" s="74">
        <v>2529.99</v>
      </c>
      <c r="I160" s="74">
        <v>2529.74</v>
      </c>
      <c r="J160" s="74">
        <v>0.25</v>
      </c>
      <c r="K160" s="74">
        <v>574.41</v>
      </c>
      <c r="L160" s="74">
        <v>0</v>
      </c>
      <c r="M160" s="74">
        <v>25.45</v>
      </c>
      <c r="N160" s="74">
        <v>548.96</v>
      </c>
      <c r="O160" s="74">
        <v>0</v>
      </c>
      <c r="P160" s="74">
        <v>9.71</v>
      </c>
      <c r="Q160" s="74">
        <v>2.5</v>
      </c>
      <c r="R160" s="74">
        <v>7.21</v>
      </c>
      <c r="S160" s="74">
        <v>226.39</v>
      </c>
    </row>
    <row r="161" spans="1:19" ht="13.5">
      <c r="A161" s="8"/>
      <c r="B161" s="9"/>
      <c r="C161" s="44" t="s">
        <v>26</v>
      </c>
      <c r="D161" s="10" t="s">
        <v>8</v>
      </c>
      <c r="E161" s="74">
        <v>2708.36</v>
      </c>
      <c r="F161" s="74">
        <v>2513.05</v>
      </c>
      <c r="G161" s="74">
        <v>2513.05</v>
      </c>
      <c r="H161" s="74">
        <v>127.58</v>
      </c>
      <c r="I161" s="74">
        <v>127.58</v>
      </c>
      <c r="J161" s="74">
        <v>0</v>
      </c>
      <c r="K161" s="74">
        <v>2385.47</v>
      </c>
      <c r="L161" s="74">
        <v>0</v>
      </c>
      <c r="M161" s="74">
        <v>1.26</v>
      </c>
      <c r="N161" s="74">
        <v>2384.21</v>
      </c>
      <c r="O161" s="74">
        <v>0</v>
      </c>
      <c r="P161" s="74">
        <v>0</v>
      </c>
      <c r="Q161" s="74">
        <v>0</v>
      </c>
      <c r="R161" s="74">
        <v>0</v>
      </c>
      <c r="S161" s="74">
        <v>195.31</v>
      </c>
    </row>
    <row r="162" spans="1:19" ht="13.5">
      <c r="A162" s="8"/>
      <c r="B162" s="9"/>
      <c r="C162" s="44"/>
      <c r="D162" s="10" t="s">
        <v>9</v>
      </c>
      <c r="E162" s="74">
        <v>2106.27</v>
      </c>
      <c r="F162" s="74">
        <v>1918.88</v>
      </c>
      <c r="G162" s="74">
        <v>1918.88</v>
      </c>
      <c r="H162" s="74">
        <v>732.24</v>
      </c>
      <c r="I162" s="74">
        <v>729.9</v>
      </c>
      <c r="J162" s="74">
        <v>2.34</v>
      </c>
      <c r="K162" s="74">
        <v>1186.64</v>
      </c>
      <c r="L162" s="74">
        <v>0</v>
      </c>
      <c r="M162" s="74">
        <v>0</v>
      </c>
      <c r="N162" s="74">
        <v>1186.64</v>
      </c>
      <c r="O162" s="74">
        <v>0</v>
      </c>
      <c r="P162" s="74">
        <v>0</v>
      </c>
      <c r="Q162" s="74">
        <v>0</v>
      </c>
      <c r="R162" s="74">
        <v>0</v>
      </c>
      <c r="S162" s="74">
        <v>187.39</v>
      </c>
    </row>
    <row r="163" spans="1:19" ht="13.5">
      <c r="A163" s="8"/>
      <c r="B163" s="9"/>
      <c r="C163" s="44" t="s">
        <v>27</v>
      </c>
      <c r="D163" s="44"/>
      <c r="E163" s="74">
        <v>154.36</v>
      </c>
      <c r="F163" s="74">
        <v>149.14</v>
      </c>
      <c r="G163" s="74">
        <v>149.14</v>
      </c>
      <c r="H163" s="74">
        <v>149.14</v>
      </c>
      <c r="I163" s="74">
        <v>149.14</v>
      </c>
      <c r="J163" s="74">
        <v>0</v>
      </c>
      <c r="K163" s="74">
        <v>0</v>
      </c>
      <c r="L163" s="74">
        <v>0</v>
      </c>
      <c r="M163" s="74">
        <v>0</v>
      </c>
      <c r="N163" s="74">
        <v>0</v>
      </c>
      <c r="O163" s="74">
        <v>0</v>
      </c>
      <c r="P163" s="74">
        <v>0</v>
      </c>
      <c r="Q163" s="74">
        <v>0</v>
      </c>
      <c r="R163" s="74">
        <v>0</v>
      </c>
      <c r="S163" s="74">
        <v>5.22</v>
      </c>
    </row>
    <row r="164" spans="1:19" ht="13.5">
      <c r="A164" s="8"/>
      <c r="B164" s="9"/>
      <c r="C164" s="54" t="s">
        <v>28</v>
      </c>
      <c r="D164" s="55"/>
      <c r="E164" s="74">
        <v>0</v>
      </c>
      <c r="F164" s="74">
        <v>0</v>
      </c>
      <c r="G164" s="74">
        <v>0</v>
      </c>
      <c r="H164" s="74">
        <v>0</v>
      </c>
      <c r="I164" s="74">
        <v>0</v>
      </c>
      <c r="J164" s="74">
        <v>0</v>
      </c>
      <c r="K164" s="74">
        <v>0</v>
      </c>
      <c r="L164" s="74">
        <v>0</v>
      </c>
      <c r="M164" s="74">
        <v>0</v>
      </c>
      <c r="N164" s="74">
        <v>0</v>
      </c>
      <c r="O164" s="74">
        <v>0</v>
      </c>
      <c r="P164" s="74">
        <v>0</v>
      </c>
      <c r="Q164" s="74">
        <v>0</v>
      </c>
      <c r="R164" s="74">
        <v>0</v>
      </c>
      <c r="S164" s="74">
        <v>0</v>
      </c>
    </row>
    <row r="165" spans="1:19" ht="13.5">
      <c r="A165" s="26" t="s">
        <v>51</v>
      </c>
      <c r="B165" s="28"/>
      <c r="C165" s="52" t="s">
        <v>24</v>
      </c>
      <c r="D165" s="53"/>
      <c r="E165" s="76">
        <v>286841.21</v>
      </c>
      <c r="F165" s="76">
        <v>220111.02</v>
      </c>
      <c r="G165" s="76">
        <v>220061.96</v>
      </c>
      <c r="H165" s="76">
        <v>20310.97</v>
      </c>
      <c r="I165" s="76">
        <v>18553.22</v>
      </c>
      <c r="J165" s="76">
        <v>1757.75</v>
      </c>
      <c r="K165" s="76">
        <v>199750.99</v>
      </c>
      <c r="L165" s="76">
        <v>145.22</v>
      </c>
      <c r="M165" s="76">
        <v>6478.47</v>
      </c>
      <c r="N165" s="76">
        <v>193127.3</v>
      </c>
      <c r="O165" s="76">
        <v>0</v>
      </c>
      <c r="P165" s="76">
        <v>49.06</v>
      </c>
      <c r="Q165" s="76">
        <v>44.96</v>
      </c>
      <c r="R165" s="76">
        <v>4.1</v>
      </c>
      <c r="S165" s="76">
        <v>66730.19</v>
      </c>
    </row>
    <row r="166" spans="1:19" ht="13.5">
      <c r="A166" s="8"/>
      <c r="B166" s="9"/>
      <c r="C166" s="44" t="s">
        <v>30</v>
      </c>
      <c r="D166" s="10" t="s">
        <v>6</v>
      </c>
      <c r="E166" s="74">
        <v>41048.34</v>
      </c>
      <c r="F166" s="74">
        <v>33515.97</v>
      </c>
      <c r="G166" s="74">
        <v>33515.97</v>
      </c>
      <c r="H166" s="74">
        <v>720.1</v>
      </c>
      <c r="I166" s="74">
        <v>571.47</v>
      </c>
      <c r="J166" s="74">
        <v>148.63</v>
      </c>
      <c r="K166" s="74">
        <v>32795.87</v>
      </c>
      <c r="L166" s="74">
        <v>1.14</v>
      </c>
      <c r="M166" s="74">
        <v>666.1</v>
      </c>
      <c r="N166" s="74">
        <v>32128.63</v>
      </c>
      <c r="O166" s="74">
        <v>0</v>
      </c>
      <c r="P166" s="74">
        <v>0</v>
      </c>
      <c r="Q166" s="74">
        <v>0</v>
      </c>
      <c r="R166" s="74">
        <v>0</v>
      </c>
      <c r="S166" s="74">
        <v>7532.37</v>
      </c>
    </row>
    <row r="167" spans="1:19" ht="13.5">
      <c r="A167" s="8"/>
      <c r="B167" s="9"/>
      <c r="C167" s="44"/>
      <c r="D167" s="10" t="s">
        <v>7</v>
      </c>
      <c r="E167" s="74">
        <v>66206.26</v>
      </c>
      <c r="F167" s="74">
        <v>63682.64</v>
      </c>
      <c r="G167" s="74">
        <v>63638.95</v>
      </c>
      <c r="H167" s="74">
        <v>15940.97</v>
      </c>
      <c r="I167" s="74">
        <v>15052.96</v>
      </c>
      <c r="J167" s="74">
        <v>888.01</v>
      </c>
      <c r="K167" s="74">
        <v>47697.98</v>
      </c>
      <c r="L167" s="74">
        <v>144.08</v>
      </c>
      <c r="M167" s="74">
        <v>3727.12</v>
      </c>
      <c r="N167" s="74">
        <v>43826.78</v>
      </c>
      <c r="O167" s="74">
        <v>0</v>
      </c>
      <c r="P167" s="74">
        <v>43.69</v>
      </c>
      <c r="Q167" s="74">
        <v>43.69</v>
      </c>
      <c r="R167" s="74">
        <v>0</v>
      </c>
      <c r="S167" s="74">
        <v>2523.62</v>
      </c>
    </row>
    <row r="168" spans="1:19" ht="13.5">
      <c r="A168" s="8"/>
      <c r="B168" s="9"/>
      <c r="C168" s="44" t="s">
        <v>26</v>
      </c>
      <c r="D168" s="10" t="s">
        <v>8</v>
      </c>
      <c r="E168" s="74">
        <v>160097.53</v>
      </c>
      <c r="F168" s="74">
        <v>105382.41</v>
      </c>
      <c r="G168" s="74">
        <v>105382.41</v>
      </c>
      <c r="H168" s="74">
        <v>113.59</v>
      </c>
      <c r="I168" s="74">
        <v>76.08</v>
      </c>
      <c r="J168" s="74">
        <v>37.51</v>
      </c>
      <c r="K168" s="74">
        <v>105268.82</v>
      </c>
      <c r="L168" s="74">
        <v>0</v>
      </c>
      <c r="M168" s="74">
        <v>1244.54</v>
      </c>
      <c r="N168" s="74">
        <v>104024.28</v>
      </c>
      <c r="O168" s="74">
        <v>0</v>
      </c>
      <c r="P168" s="74">
        <v>0</v>
      </c>
      <c r="Q168" s="74">
        <v>0</v>
      </c>
      <c r="R168" s="74">
        <v>0</v>
      </c>
      <c r="S168" s="74">
        <v>54715.12</v>
      </c>
    </row>
    <row r="169" spans="1:19" ht="13.5">
      <c r="A169" s="8"/>
      <c r="B169" s="9"/>
      <c r="C169" s="44"/>
      <c r="D169" s="10" t="s">
        <v>9</v>
      </c>
      <c r="E169" s="74">
        <v>17828.03</v>
      </c>
      <c r="F169" s="74">
        <v>16118.21</v>
      </c>
      <c r="G169" s="74">
        <v>16114.11</v>
      </c>
      <c r="H169" s="74">
        <v>2608.57</v>
      </c>
      <c r="I169" s="74">
        <v>1936.9</v>
      </c>
      <c r="J169" s="74">
        <v>671.67</v>
      </c>
      <c r="K169" s="74">
        <v>13505.54</v>
      </c>
      <c r="L169" s="74">
        <v>0</v>
      </c>
      <c r="M169" s="74">
        <v>840.71</v>
      </c>
      <c r="N169" s="74">
        <v>12664.83</v>
      </c>
      <c r="O169" s="74">
        <v>0</v>
      </c>
      <c r="P169" s="74">
        <v>4.1</v>
      </c>
      <c r="Q169" s="74">
        <v>0</v>
      </c>
      <c r="R169" s="74">
        <v>4.1</v>
      </c>
      <c r="S169" s="74">
        <v>1709.82</v>
      </c>
    </row>
    <row r="170" spans="1:19" ht="13.5">
      <c r="A170" s="8"/>
      <c r="B170" s="9"/>
      <c r="C170" s="44" t="s">
        <v>27</v>
      </c>
      <c r="D170" s="44"/>
      <c r="E170" s="74">
        <v>1661.05</v>
      </c>
      <c r="F170" s="74">
        <v>1411.79</v>
      </c>
      <c r="G170" s="74">
        <v>1410.52</v>
      </c>
      <c r="H170" s="74">
        <v>927.74</v>
      </c>
      <c r="I170" s="74">
        <v>915.81</v>
      </c>
      <c r="J170" s="74">
        <v>11.93</v>
      </c>
      <c r="K170" s="74">
        <v>482.78</v>
      </c>
      <c r="L170" s="74">
        <v>0</v>
      </c>
      <c r="M170" s="74">
        <v>0</v>
      </c>
      <c r="N170" s="74">
        <v>482.78</v>
      </c>
      <c r="O170" s="74">
        <v>0</v>
      </c>
      <c r="P170" s="74">
        <v>1.27</v>
      </c>
      <c r="Q170" s="74">
        <v>1.27</v>
      </c>
      <c r="R170" s="74">
        <v>0</v>
      </c>
      <c r="S170" s="74">
        <v>249.26</v>
      </c>
    </row>
    <row r="171" spans="1:19" ht="13.5">
      <c r="A171" s="18"/>
      <c r="B171" s="19"/>
      <c r="C171" s="50" t="s">
        <v>28</v>
      </c>
      <c r="D171" s="51"/>
      <c r="E171" s="75">
        <v>0</v>
      </c>
      <c r="F171" s="75">
        <v>0</v>
      </c>
      <c r="G171" s="75">
        <v>0</v>
      </c>
      <c r="H171" s="75">
        <v>0</v>
      </c>
      <c r="I171" s="75">
        <v>0</v>
      </c>
      <c r="J171" s="75">
        <v>0</v>
      </c>
      <c r="K171" s="75">
        <v>0</v>
      </c>
      <c r="L171" s="75">
        <v>0</v>
      </c>
      <c r="M171" s="75">
        <v>0</v>
      </c>
      <c r="N171" s="75">
        <v>0</v>
      </c>
      <c r="O171" s="75">
        <v>0</v>
      </c>
      <c r="P171" s="75">
        <v>0</v>
      </c>
      <c r="Q171" s="75">
        <v>0</v>
      </c>
      <c r="R171" s="75">
        <v>0</v>
      </c>
      <c r="S171" s="75">
        <v>0</v>
      </c>
    </row>
    <row r="172" spans="1:19" ht="13.5">
      <c r="A172" s="8" t="s">
        <v>52</v>
      </c>
      <c r="B172" s="9"/>
      <c r="C172" s="56" t="s">
        <v>24</v>
      </c>
      <c r="D172" s="57"/>
      <c r="E172" s="74">
        <v>103898.16</v>
      </c>
      <c r="F172" s="74">
        <v>59082.7</v>
      </c>
      <c r="G172" s="74">
        <v>59082.7</v>
      </c>
      <c r="H172" s="74">
        <v>2404.55</v>
      </c>
      <c r="I172" s="74">
        <v>2404.55</v>
      </c>
      <c r="J172" s="74">
        <v>0</v>
      </c>
      <c r="K172" s="74">
        <v>56678.15</v>
      </c>
      <c r="L172" s="74">
        <v>0</v>
      </c>
      <c r="M172" s="74">
        <v>770.57</v>
      </c>
      <c r="N172" s="74">
        <v>55907.58</v>
      </c>
      <c r="O172" s="74">
        <v>0</v>
      </c>
      <c r="P172" s="74">
        <v>0</v>
      </c>
      <c r="Q172" s="74">
        <v>0</v>
      </c>
      <c r="R172" s="74">
        <v>0</v>
      </c>
      <c r="S172" s="74">
        <v>44815.46</v>
      </c>
    </row>
    <row r="173" spans="1:19" ht="13.5">
      <c r="A173" s="8"/>
      <c r="B173" s="9"/>
      <c r="C173" s="44" t="s">
        <v>30</v>
      </c>
      <c r="D173" s="10" t="s">
        <v>6</v>
      </c>
      <c r="E173" s="74">
        <v>41948.62</v>
      </c>
      <c r="F173" s="74">
        <v>32620.82</v>
      </c>
      <c r="G173" s="74">
        <v>32620.82</v>
      </c>
      <c r="H173" s="74">
        <v>941.65</v>
      </c>
      <c r="I173" s="74">
        <v>941.65</v>
      </c>
      <c r="J173" s="74">
        <v>0</v>
      </c>
      <c r="K173" s="74">
        <v>31679.17</v>
      </c>
      <c r="L173" s="74">
        <v>0</v>
      </c>
      <c r="M173" s="74">
        <v>319.43</v>
      </c>
      <c r="N173" s="74">
        <v>31359.74</v>
      </c>
      <c r="O173" s="74">
        <v>0</v>
      </c>
      <c r="P173" s="74">
        <v>0</v>
      </c>
      <c r="Q173" s="74">
        <v>0</v>
      </c>
      <c r="R173" s="74">
        <v>0</v>
      </c>
      <c r="S173" s="74">
        <v>9327.8</v>
      </c>
    </row>
    <row r="174" spans="1:19" ht="13.5">
      <c r="A174" s="8"/>
      <c r="B174" s="9"/>
      <c r="C174" s="44"/>
      <c r="D174" s="10" t="s">
        <v>7</v>
      </c>
      <c r="E174" s="74">
        <v>3059.92</v>
      </c>
      <c r="F174" s="74">
        <v>2972.49</v>
      </c>
      <c r="G174" s="74">
        <v>2972.49</v>
      </c>
      <c r="H174" s="74">
        <v>1354.59</v>
      </c>
      <c r="I174" s="74">
        <v>1354.59</v>
      </c>
      <c r="J174" s="74">
        <v>0</v>
      </c>
      <c r="K174" s="74">
        <v>1617.9</v>
      </c>
      <c r="L174" s="74">
        <v>0</v>
      </c>
      <c r="M174" s="74">
        <v>311.76</v>
      </c>
      <c r="N174" s="74">
        <v>1306.14</v>
      </c>
      <c r="O174" s="74">
        <v>0</v>
      </c>
      <c r="P174" s="74">
        <v>0</v>
      </c>
      <c r="Q174" s="74">
        <v>0</v>
      </c>
      <c r="R174" s="74">
        <v>0</v>
      </c>
      <c r="S174" s="74">
        <v>87.43</v>
      </c>
    </row>
    <row r="175" spans="1:19" ht="13.5">
      <c r="A175" s="8"/>
      <c r="B175" s="9"/>
      <c r="C175" s="44" t="s">
        <v>26</v>
      </c>
      <c r="D175" s="10" t="s">
        <v>8</v>
      </c>
      <c r="E175" s="74">
        <v>58500.95</v>
      </c>
      <c r="F175" s="74">
        <v>23206.68</v>
      </c>
      <c r="G175" s="74">
        <v>23206.68</v>
      </c>
      <c r="H175" s="74">
        <v>50.03</v>
      </c>
      <c r="I175" s="74">
        <v>50.03</v>
      </c>
      <c r="J175" s="74">
        <v>0</v>
      </c>
      <c r="K175" s="74">
        <v>23156.65</v>
      </c>
      <c r="L175" s="74">
        <v>0</v>
      </c>
      <c r="M175" s="74">
        <v>139.38</v>
      </c>
      <c r="N175" s="74">
        <v>23017.27</v>
      </c>
      <c r="O175" s="74">
        <v>0</v>
      </c>
      <c r="P175" s="74">
        <v>0</v>
      </c>
      <c r="Q175" s="74">
        <v>0</v>
      </c>
      <c r="R175" s="74">
        <v>0</v>
      </c>
      <c r="S175" s="74">
        <v>35294.27</v>
      </c>
    </row>
    <row r="176" spans="1:19" ht="13.5">
      <c r="A176" s="8"/>
      <c r="B176" s="9"/>
      <c r="C176" s="44"/>
      <c r="D176" s="10" t="s">
        <v>9</v>
      </c>
      <c r="E176" s="74">
        <v>370.37</v>
      </c>
      <c r="F176" s="74">
        <v>264.56</v>
      </c>
      <c r="G176" s="74">
        <v>264.56</v>
      </c>
      <c r="H176" s="74">
        <v>40.13</v>
      </c>
      <c r="I176" s="74">
        <v>40.13</v>
      </c>
      <c r="J176" s="74">
        <v>0</v>
      </c>
      <c r="K176" s="74">
        <v>224.43</v>
      </c>
      <c r="L176" s="74">
        <v>0</v>
      </c>
      <c r="M176" s="74">
        <v>0</v>
      </c>
      <c r="N176" s="74">
        <v>224.43</v>
      </c>
      <c r="O176" s="74">
        <v>0</v>
      </c>
      <c r="P176" s="74">
        <v>0</v>
      </c>
      <c r="Q176" s="74">
        <v>0</v>
      </c>
      <c r="R176" s="74">
        <v>0</v>
      </c>
      <c r="S176" s="74">
        <v>105.81</v>
      </c>
    </row>
    <row r="177" spans="1:19" ht="13.5">
      <c r="A177" s="8"/>
      <c r="B177" s="9"/>
      <c r="C177" s="44" t="s">
        <v>27</v>
      </c>
      <c r="D177" s="44"/>
      <c r="E177" s="74">
        <v>18.3</v>
      </c>
      <c r="F177" s="74">
        <v>18.15</v>
      </c>
      <c r="G177" s="74">
        <v>18.15</v>
      </c>
      <c r="H177" s="74">
        <v>18.15</v>
      </c>
      <c r="I177" s="74">
        <v>18.15</v>
      </c>
      <c r="J177" s="74">
        <v>0</v>
      </c>
      <c r="K177" s="74">
        <v>0</v>
      </c>
      <c r="L177" s="74">
        <v>0</v>
      </c>
      <c r="M177" s="74">
        <v>0</v>
      </c>
      <c r="N177" s="74">
        <v>0</v>
      </c>
      <c r="O177" s="74">
        <v>0</v>
      </c>
      <c r="P177" s="74">
        <v>0</v>
      </c>
      <c r="Q177" s="74">
        <v>0</v>
      </c>
      <c r="R177" s="74">
        <v>0</v>
      </c>
      <c r="S177" s="74">
        <v>0.15</v>
      </c>
    </row>
    <row r="178" spans="1:19" ht="13.5">
      <c r="A178" s="8"/>
      <c r="B178" s="9"/>
      <c r="C178" s="54" t="s">
        <v>28</v>
      </c>
      <c r="D178" s="55"/>
      <c r="E178" s="74">
        <v>0</v>
      </c>
      <c r="F178" s="74">
        <v>0</v>
      </c>
      <c r="G178" s="74">
        <v>0</v>
      </c>
      <c r="H178" s="74">
        <v>0</v>
      </c>
      <c r="I178" s="74">
        <v>0</v>
      </c>
      <c r="J178" s="74">
        <v>0</v>
      </c>
      <c r="K178" s="74">
        <v>0</v>
      </c>
      <c r="L178" s="74">
        <v>0</v>
      </c>
      <c r="M178" s="74">
        <v>0</v>
      </c>
      <c r="N178" s="74">
        <v>0</v>
      </c>
      <c r="O178" s="74">
        <v>0</v>
      </c>
      <c r="P178" s="74">
        <v>0</v>
      </c>
      <c r="Q178" s="74">
        <v>0</v>
      </c>
      <c r="R178" s="74">
        <v>0</v>
      </c>
      <c r="S178" s="74">
        <v>0</v>
      </c>
    </row>
    <row r="179" spans="1:19" ht="13.5">
      <c r="A179" s="26" t="s">
        <v>53</v>
      </c>
      <c r="B179" s="28"/>
      <c r="C179" s="52" t="s">
        <v>24</v>
      </c>
      <c r="D179" s="53"/>
      <c r="E179" s="76">
        <v>33908.92</v>
      </c>
      <c r="F179" s="76">
        <v>25267.36</v>
      </c>
      <c r="G179" s="76">
        <v>25266.08</v>
      </c>
      <c r="H179" s="76">
        <v>2165.24</v>
      </c>
      <c r="I179" s="76">
        <v>2165.24</v>
      </c>
      <c r="J179" s="76">
        <v>0</v>
      </c>
      <c r="K179" s="76">
        <v>23100.84</v>
      </c>
      <c r="L179" s="76">
        <v>177.94</v>
      </c>
      <c r="M179" s="76">
        <v>0</v>
      </c>
      <c r="N179" s="76">
        <v>22922.9</v>
      </c>
      <c r="O179" s="76">
        <v>0</v>
      </c>
      <c r="P179" s="76">
        <v>1.28</v>
      </c>
      <c r="Q179" s="76">
        <v>0</v>
      </c>
      <c r="R179" s="76">
        <v>1.28</v>
      </c>
      <c r="S179" s="76">
        <v>8641.56</v>
      </c>
    </row>
    <row r="180" spans="1:19" ht="13.5">
      <c r="A180" s="8"/>
      <c r="B180" s="9"/>
      <c r="C180" s="44" t="s">
        <v>30</v>
      </c>
      <c r="D180" s="10" t="s">
        <v>6</v>
      </c>
      <c r="E180" s="74">
        <v>14530.27</v>
      </c>
      <c r="F180" s="74">
        <v>12903.45</v>
      </c>
      <c r="G180" s="74">
        <v>12903.45</v>
      </c>
      <c r="H180" s="74">
        <v>1384.9</v>
      </c>
      <c r="I180" s="74">
        <v>1384.9</v>
      </c>
      <c r="J180" s="74">
        <v>0</v>
      </c>
      <c r="K180" s="74">
        <v>11518.55</v>
      </c>
      <c r="L180" s="74">
        <v>171.36</v>
      </c>
      <c r="M180" s="74">
        <v>0</v>
      </c>
      <c r="N180" s="74">
        <v>11347.19</v>
      </c>
      <c r="O180" s="74">
        <v>0</v>
      </c>
      <c r="P180" s="74">
        <v>0</v>
      </c>
      <c r="Q180" s="74">
        <v>0</v>
      </c>
      <c r="R180" s="74">
        <v>0</v>
      </c>
      <c r="S180" s="74">
        <v>1626.82</v>
      </c>
    </row>
    <row r="181" spans="1:19" ht="13.5">
      <c r="A181" s="8"/>
      <c r="B181" s="9"/>
      <c r="C181" s="44"/>
      <c r="D181" s="10" t="s">
        <v>7</v>
      </c>
      <c r="E181" s="74">
        <v>500.48</v>
      </c>
      <c r="F181" s="74">
        <v>495.01</v>
      </c>
      <c r="G181" s="74">
        <v>495.01</v>
      </c>
      <c r="H181" s="74">
        <v>186.35</v>
      </c>
      <c r="I181" s="74">
        <v>186.35</v>
      </c>
      <c r="J181" s="74">
        <v>0</v>
      </c>
      <c r="K181" s="74">
        <v>308.66</v>
      </c>
      <c r="L181" s="74">
        <v>0</v>
      </c>
      <c r="M181" s="74">
        <v>0</v>
      </c>
      <c r="N181" s="74">
        <v>308.66</v>
      </c>
      <c r="O181" s="74">
        <v>0</v>
      </c>
      <c r="P181" s="74">
        <v>0</v>
      </c>
      <c r="Q181" s="74">
        <v>0</v>
      </c>
      <c r="R181" s="74">
        <v>0</v>
      </c>
      <c r="S181" s="74">
        <v>5.47</v>
      </c>
    </row>
    <row r="182" spans="1:19" ht="13.5">
      <c r="A182" s="8"/>
      <c r="B182" s="9"/>
      <c r="C182" s="44" t="s">
        <v>26</v>
      </c>
      <c r="D182" s="10" t="s">
        <v>8</v>
      </c>
      <c r="E182" s="74">
        <v>17073.46</v>
      </c>
      <c r="F182" s="74">
        <v>10454.21</v>
      </c>
      <c r="G182" s="74">
        <v>10454.21</v>
      </c>
      <c r="H182" s="74">
        <v>71.89</v>
      </c>
      <c r="I182" s="74">
        <v>71.89</v>
      </c>
      <c r="J182" s="74">
        <v>0</v>
      </c>
      <c r="K182" s="74">
        <v>10382.32</v>
      </c>
      <c r="L182" s="74">
        <v>0</v>
      </c>
      <c r="M182" s="74">
        <v>0</v>
      </c>
      <c r="N182" s="74">
        <v>10382.32</v>
      </c>
      <c r="O182" s="74">
        <v>0</v>
      </c>
      <c r="P182" s="74">
        <v>0</v>
      </c>
      <c r="Q182" s="74">
        <v>0</v>
      </c>
      <c r="R182" s="74">
        <v>0</v>
      </c>
      <c r="S182" s="74">
        <v>6619.25</v>
      </c>
    </row>
    <row r="183" spans="1:19" ht="13.5">
      <c r="A183" s="8"/>
      <c r="B183" s="9"/>
      <c r="C183" s="44"/>
      <c r="D183" s="10" t="s">
        <v>9</v>
      </c>
      <c r="E183" s="74">
        <v>1774.86</v>
      </c>
      <c r="F183" s="74">
        <v>1385.13</v>
      </c>
      <c r="G183" s="74">
        <v>1383.85</v>
      </c>
      <c r="H183" s="74">
        <v>499.66</v>
      </c>
      <c r="I183" s="74">
        <v>499.66</v>
      </c>
      <c r="J183" s="74">
        <v>0</v>
      </c>
      <c r="K183" s="74">
        <v>884.19</v>
      </c>
      <c r="L183" s="74">
        <v>6.58</v>
      </c>
      <c r="M183" s="74">
        <v>0</v>
      </c>
      <c r="N183" s="74">
        <v>877.61</v>
      </c>
      <c r="O183" s="74">
        <v>0</v>
      </c>
      <c r="P183" s="74">
        <v>1.28</v>
      </c>
      <c r="Q183" s="74">
        <v>0</v>
      </c>
      <c r="R183" s="74">
        <v>1.28</v>
      </c>
      <c r="S183" s="74">
        <v>389.73</v>
      </c>
    </row>
    <row r="184" spans="1:19" ht="13.5">
      <c r="A184" s="8"/>
      <c r="B184" s="9"/>
      <c r="C184" s="44" t="s">
        <v>27</v>
      </c>
      <c r="D184" s="44"/>
      <c r="E184" s="74">
        <v>29.85</v>
      </c>
      <c r="F184" s="74">
        <v>29.56</v>
      </c>
      <c r="G184" s="74">
        <v>29.56</v>
      </c>
      <c r="H184" s="74">
        <v>22.44</v>
      </c>
      <c r="I184" s="74">
        <v>22.44</v>
      </c>
      <c r="J184" s="74">
        <v>0</v>
      </c>
      <c r="K184" s="74">
        <v>7.12</v>
      </c>
      <c r="L184" s="74">
        <v>0</v>
      </c>
      <c r="M184" s="74">
        <v>0</v>
      </c>
      <c r="N184" s="74">
        <v>7.12</v>
      </c>
      <c r="O184" s="74">
        <v>0</v>
      </c>
      <c r="P184" s="74">
        <v>0</v>
      </c>
      <c r="Q184" s="74">
        <v>0</v>
      </c>
      <c r="R184" s="74">
        <v>0</v>
      </c>
      <c r="S184" s="74">
        <v>0.29</v>
      </c>
    </row>
    <row r="185" spans="1:19" ht="13.5">
      <c r="A185" s="18"/>
      <c r="B185" s="19"/>
      <c r="C185" s="50" t="s">
        <v>28</v>
      </c>
      <c r="D185" s="51"/>
      <c r="E185" s="75">
        <v>0</v>
      </c>
      <c r="F185" s="75">
        <v>0</v>
      </c>
      <c r="G185" s="75">
        <v>0</v>
      </c>
      <c r="H185" s="75">
        <v>0</v>
      </c>
      <c r="I185" s="75">
        <v>0</v>
      </c>
      <c r="J185" s="75">
        <v>0</v>
      </c>
      <c r="K185" s="75">
        <v>0</v>
      </c>
      <c r="L185" s="75">
        <v>0</v>
      </c>
      <c r="M185" s="75">
        <v>0</v>
      </c>
      <c r="N185" s="75">
        <v>0</v>
      </c>
      <c r="O185" s="75">
        <v>0</v>
      </c>
      <c r="P185" s="75">
        <v>0</v>
      </c>
      <c r="Q185" s="75">
        <v>0</v>
      </c>
      <c r="R185" s="75">
        <v>0</v>
      </c>
      <c r="S185" s="75">
        <v>0</v>
      </c>
    </row>
    <row r="186" spans="1:19" ht="13.5">
      <c r="A186" s="8" t="s">
        <v>54</v>
      </c>
      <c r="B186" s="9"/>
      <c r="C186" s="56" t="s">
        <v>24</v>
      </c>
      <c r="D186" s="57"/>
      <c r="E186" s="74">
        <v>36545.04</v>
      </c>
      <c r="F186" s="74">
        <v>34668.7</v>
      </c>
      <c r="G186" s="74">
        <v>34668.7</v>
      </c>
      <c r="H186" s="74">
        <v>6297.01</v>
      </c>
      <c r="I186" s="74">
        <v>6297.01</v>
      </c>
      <c r="J186" s="74">
        <v>0</v>
      </c>
      <c r="K186" s="74">
        <v>28371.69</v>
      </c>
      <c r="L186" s="74">
        <v>1521.47</v>
      </c>
      <c r="M186" s="74">
        <v>0</v>
      </c>
      <c r="N186" s="74">
        <v>26850.22</v>
      </c>
      <c r="O186" s="74">
        <v>0</v>
      </c>
      <c r="P186" s="74">
        <v>0</v>
      </c>
      <c r="Q186" s="74">
        <v>0</v>
      </c>
      <c r="R186" s="74">
        <v>0</v>
      </c>
      <c r="S186" s="74">
        <v>1876.34</v>
      </c>
    </row>
    <row r="187" spans="1:19" ht="13.5">
      <c r="A187" s="8"/>
      <c r="B187" s="9"/>
      <c r="C187" s="44" t="s">
        <v>30</v>
      </c>
      <c r="D187" s="10" t="s">
        <v>6</v>
      </c>
      <c r="E187" s="74">
        <v>21262.74</v>
      </c>
      <c r="F187" s="74">
        <v>20365.63</v>
      </c>
      <c r="G187" s="74">
        <v>20365.63</v>
      </c>
      <c r="H187" s="74">
        <v>3617.67</v>
      </c>
      <c r="I187" s="74">
        <v>3617.67</v>
      </c>
      <c r="J187" s="74">
        <v>0</v>
      </c>
      <c r="K187" s="74">
        <v>16747.96</v>
      </c>
      <c r="L187" s="74">
        <v>738.47</v>
      </c>
      <c r="M187" s="74">
        <v>0</v>
      </c>
      <c r="N187" s="74">
        <v>16009.49</v>
      </c>
      <c r="O187" s="74">
        <v>0</v>
      </c>
      <c r="P187" s="74">
        <v>0</v>
      </c>
      <c r="Q187" s="74">
        <v>0</v>
      </c>
      <c r="R187" s="74">
        <v>0</v>
      </c>
      <c r="S187" s="74">
        <v>897.11</v>
      </c>
    </row>
    <row r="188" spans="1:19" ht="13.5">
      <c r="A188" s="8"/>
      <c r="B188" s="9"/>
      <c r="C188" s="44"/>
      <c r="D188" s="10" t="s">
        <v>7</v>
      </c>
      <c r="E188" s="74">
        <v>4631.16</v>
      </c>
      <c r="F188" s="74">
        <v>4498.39</v>
      </c>
      <c r="G188" s="74">
        <v>4498.39</v>
      </c>
      <c r="H188" s="74">
        <v>2313.95</v>
      </c>
      <c r="I188" s="74">
        <v>2313.95</v>
      </c>
      <c r="J188" s="74">
        <v>0</v>
      </c>
      <c r="K188" s="74">
        <v>2184.44</v>
      </c>
      <c r="L188" s="74">
        <v>732.34</v>
      </c>
      <c r="M188" s="74">
        <v>0</v>
      </c>
      <c r="N188" s="74">
        <v>1452.1</v>
      </c>
      <c r="O188" s="74">
        <v>0</v>
      </c>
      <c r="P188" s="74">
        <v>0</v>
      </c>
      <c r="Q188" s="74">
        <v>0</v>
      </c>
      <c r="R188" s="74">
        <v>0</v>
      </c>
      <c r="S188" s="74">
        <v>132.77</v>
      </c>
    </row>
    <row r="189" spans="1:19" ht="13.5">
      <c r="A189" s="8"/>
      <c r="B189" s="9"/>
      <c r="C189" s="44" t="s">
        <v>26</v>
      </c>
      <c r="D189" s="10" t="s">
        <v>8</v>
      </c>
      <c r="E189" s="74">
        <v>9900.86</v>
      </c>
      <c r="F189" s="74">
        <v>9121.85</v>
      </c>
      <c r="G189" s="74">
        <v>9121.85</v>
      </c>
      <c r="H189" s="74">
        <v>134.62</v>
      </c>
      <c r="I189" s="74">
        <v>134.62</v>
      </c>
      <c r="J189" s="74">
        <v>0</v>
      </c>
      <c r="K189" s="74">
        <v>8987.23</v>
      </c>
      <c r="L189" s="74">
        <v>41.5</v>
      </c>
      <c r="M189" s="74">
        <v>0</v>
      </c>
      <c r="N189" s="74">
        <v>8945.73</v>
      </c>
      <c r="O189" s="74">
        <v>0</v>
      </c>
      <c r="P189" s="74">
        <v>0</v>
      </c>
      <c r="Q189" s="74">
        <v>0</v>
      </c>
      <c r="R189" s="74">
        <v>0</v>
      </c>
      <c r="S189" s="74">
        <v>779.01</v>
      </c>
    </row>
    <row r="190" spans="1:19" ht="13.5">
      <c r="A190" s="8"/>
      <c r="B190" s="9"/>
      <c r="C190" s="44"/>
      <c r="D190" s="10" t="s">
        <v>9</v>
      </c>
      <c r="E190" s="74">
        <v>692.93</v>
      </c>
      <c r="F190" s="74">
        <v>631.2</v>
      </c>
      <c r="G190" s="74">
        <v>631.2</v>
      </c>
      <c r="H190" s="74">
        <v>179.14</v>
      </c>
      <c r="I190" s="74">
        <v>179.14</v>
      </c>
      <c r="J190" s="74">
        <v>0</v>
      </c>
      <c r="K190" s="74">
        <v>452.06</v>
      </c>
      <c r="L190" s="74">
        <v>9.16</v>
      </c>
      <c r="M190" s="74">
        <v>0</v>
      </c>
      <c r="N190" s="74">
        <v>442.9</v>
      </c>
      <c r="O190" s="74">
        <v>0</v>
      </c>
      <c r="P190" s="74">
        <v>0</v>
      </c>
      <c r="Q190" s="74">
        <v>0</v>
      </c>
      <c r="R190" s="74">
        <v>0</v>
      </c>
      <c r="S190" s="74">
        <v>61.73</v>
      </c>
    </row>
    <row r="191" spans="1:19" ht="13.5">
      <c r="A191" s="8"/>
      <c r="B191" s="9"/>
      <c r="C191" s="44" t="s">
        <v>27</v>
      </c>
      <c r="D191" s="44"/>
      <c r="E191" s="74">
        <v>57.35</v>
      </c>
      <c r="F191" s="74">
        <v>51.63</v>
      </c>
      <c r="G191" s="74">
        <v>51.63</v>
      </c>
      <c r="H191" s="74">
        <v>51.63</v>
      </c>
      <c r="I191" s="74">
        <v>51.63</v>
      </c>
      <c r="J191" s="74">
        <v>0</v>
      </c>
      <c r="K191" s="74">
        <v>0</v>
      </c>
      <c r="L191" s="74">
        <v>0</v>
      </c>
      <c r="M191" s="74">
        <v>0</v>
      </c>
      <c r="N191" s="74">
        <v>0</v>
      </c>
      <c r="O191" s="74">
        <v>0</v>
      </c>
      <c r="P191" s="74">
        <v>0</v>
      </c>
      <c r="Q191" s="74">
        <v>0</v>
      </c>
      <c r="R191" s="74">
        <v>0</v>
      </c>
      <c r="S191" s="74">
        <v>5.72</v>
      </c>
    </row>
    <row r="192" spans="1:19" ht="13.5">
      <c r="A192" s="8"/>
      <c r="B192" s="9"/>
      <c r="C192" s="54" t="s">
        <v>28</v>
      </c>
      <c r="D192" s="55"/>
      <c r="E192" s="74">
        <v>0</v>
      </c>
      <c r="F192" s="74">
        <v>0</v>
      </c>
      <c r="G192" s="74">
        <v>0</v>
      </c>
      <c r="H192" s="74">
        <v>0</v>
      </c>
      <c r="I192" s="74">
        <v>0</v>
      </c>
      <c r="J192" s="74">
        <v>0</v>
      </c>
      <c r="K192" s="74">
        <v>0</v>
      </c>
      <c r="L192" s="74">
        <v>0</v>
      </c>
      <c r="M192" s="74">
        <v>0</v>
      </c>
      <c r="N192" s="74">
        <v>0</v>
      </c>
      <c r="O192" s="74">
        <v>0</v>
      </c>
      <c r="P192" s="74">
        <v>0</v>
      </c>
      <c r="Q192" s="74">
        <v>0</v>
      </c>
      <c r="R192" s="74">
        <v>0</v>
      </c>
      <c r="S192" s="74">
        <v>0</v>
      </c>
    </row>
    <row r="193" spans="1:19" ht="13.5">
      <c r="A193" s="26" t="s">
        <v>55</v>
      </c>
      <c r="B193" s="28"/>
      <c r="C193" s="52" t="s">
        <v>24</v>
      </c>
      <c r="D193" s="53"/>
      <c r="E193" s="76">
        <v>3609.64</v>
      </c>
      <c r="F193" s="76">
        <v>3446.39</v>
      </c>
      <c r="G193" s="76">
        <v>3444.24</v>
      </c>
      <c r="H193" s="76">
        <v>2494.9</v>
      </c>
      <c r="I193" s="76">
        <v>2364.67</v>
      </c>
      <c r="J193" s="76">
        <v>130.23</v>
      </c>
      <c r="K193" s="76">
        <v>949.34</v>
      </c>
      <c r="L193" s="76">
        <v>3.25</v>
      </c>
      <c r="M193" s="76">
        <v>78.59</v>
      </c>
      <c r="N193" s="76">
        <v>867.5</v>
      </c>
      <c r="O193" s="76">
        <v>0</v>
      </c>
      <c r="P193" s="76">
        <v>2.15</v>
      </c>
      <c r="Q193" s="76">
        <v>0</v>
      </c>
      <c r="R193" s="76">
        <v>2.15</v>
      </c>
      <c r="S193" s="76">
        <v>163.25</v>
      </c>
    </row>
    <row r="194" spans="1:19" ht="13.5">
      <c r="A194" s="8"/>
      <c r="B194" s="9"/>
      <c r="C194" s="44" t="s">
        <v>30</v>
      </c>
      <c r="D194" s="10" t="s">
        <v>6</v>
      </c>
      <c r="E194" s="74">
        <v>452.58</v>
      </c>
      <c r="F194" s="74">
        <v>411.32</v>
      </c>
      <c r="G194" s="74">
        <v>411.32</v>
      </c>
      <c r="H194" s="74">
        <v>7.6</v>
      </c>
      <c r="I194" s="74">
        <v>7.6</v>
      </c>
      <c r="J194" s="74">
        <v>0</v>
      </c>
      <c r="K194" s="74">
        <v>403.72</v>
      </c>
      <c r="L194" s="74">
        <v>0</v>
      </c>
      <c r="M194" s="74">
        <v>18.51</v>
      </c>
      <c r="N194" s="74">
        <v>385.21</v>
      </c>
      <c r="O194" s="74">
        <v>0</v>
      </c>
      <c r="P194" s="74">
        <v>0</v>
      </c>
      <c r="Q194" s="74">
        <v>0</v>
      </c>
      <c r="R194" s="74">
        <v>0</v>
      </c>
      <c r="S194" s="74">
        <v>41.26</v>
      </c>
    </row>
    <row r="195" spans="1:19" ht="13.5">
      <c r="A195" s="8"/>
      <c r="B195" s="9"/>
      <c r="C195" s="44"/>
      <c r="D195" s="10" t="s">
        <v>7</v>
      </c>
      <c r="E195" s="74">
        <v>1822.28</v>
      </c>
      <c r="F195" s="74">
        <v>1751.8</v>
      </c>
      <c r="G195" s="74">
        <v>1751.8</v>
      </c>
      <c r="H195" s="74">
        <v>1355.45</v>
      </c>
      <c r="I195" s="74">
        <v>1270.8</v>
      </c>
      <c r="J195" s="74">
        <v>84.65</v>
      </c>
      <c r="K195" s="74">
        <v>396.35</v>
      </c>
      <c r="L195" s="74">
        <v>0</v>
      </c>
      <c r="M195" s="74">
        <v>43.64</v>
      </c>
      <c r="N195" s="74">
        <v>352.71</v>
      </c>
      <c r="O195" s="74">
        <v>0</v>
      </c>
      <c r="P195" s="74">
        <v>0</v>
      </c>
      <c r="Q195" s="74">
        <v>0</v>
      </c>
      <c r="R195" s="74">
        <v>0</v>
      </c>
      <c r="S195" s="74">
        <v>70.48</v>
      </c>
    </row>
    <row r="196" spans="1:19" ht="13.5">
      <c r="A196" s="8"/>
      <c r="B196" s="9"/>
      <c r="C196" s="44" t="s">
        <v>26</v>
      </c>
      <c r="D196" s="10" t="s">
        <v>8</v>
      </c>
      <c r="E196" s="74">
        <v>35.34</v>
      </c>
      <c r="F196" s="74">
        <v>33.68</v>
      </c>
      <c r="G196" s="74">
        <v>33.68</v>
      </c>
      <c r="H196" s="74">
        <v>1.26</v>
      </c>
      <c r="I196" s="74">
        <v>1.26</v>
      </c>
      <c r="J196" s="74">
        <v>0</v>
      </c>
      <c r="K196" s="74">
        <v>32.42</v>
      </c>
      <c r="L196" s="74">
        <v>0</v>
      </c>
      <c r="M196" s="74">
        <v>0</v>
      </c>
      <c r="N196" s="74">
        <v>32.42</v>
      </c>
      <c r="O196" s="74">
        <v>0</v>
      </c>
      <c r="P196" s="74">
        <v>0</v>
      </c>
      <c r="Q196" s="74">
        <v>0</v>
      </c>
      <c r="R196" s="74">
        <v>0</v>
      </c>
      <c r="S196" s="74">
        <v>1.66</v>
      </c>
    </row>
    <row r="197" spans="1:19" ht="13.5">
      <c r="A197" s="8"/>
      <c r="B197" s="9"/>
      <c r="C197" s="44"/>
      <c r="D197" s="10" t="s">
        <v>9</v>
      </c>
      <c r="E197" s="74">
        <v>1171.39</v>
      </c>
      <c r="F197" s="74">
        <v>1127.03</v>
      </c>
      <c r="G197" s="74">
        <v>1125.02</v>
      </c>
      <c r="H197" s="74">
        <v>1017.74</v>
      </c>
      <c r="I197" s="74">
        <v>975.32</v>
      </c>
      <c r="J197" s="74">
        <v>42.42</v>
      </c>
      <c r="K197" s="74">
        <v>107.28</v>
      </c>
      <c r="L197" s="74">
        <v>3.25</v>
      </c>
      <c r="M197" s="74">
        <v>16.44</v>
      </c>
      <c r="N197" s="74">
        <v>87.59</v>
      </c>
      <c r="O197" s="74">
        <v>0</v>
      </c>
      <c r="P197" s="74">
        <v>2.01</v>
      </c>
      <c r="Q197" s="74">
        <v>0</v>
      </c>
      <c r="R197" s="74">
        <v>2.01</v>
      </c>
      <c r="S197" s="74">
        <v>44.36</v>
      </c>
    </row>
    <row r="198" spans="1:19" ht="13.5">
      <c r="A198" s="8"/>
      <c r="B198" s="9"/>
      <c r="C198" s="44" t="s">
        <v>27</v>
      </c>
      <c r="D198" s="44"/>
      <c r="E198" s="74">
        <v>128.05</v>
      </c>
      <c r="F198" s="74">
        <v>122.56</v>
      </c>
      <c r="G198" s="74">
        <v>122.42</v>
      </c>
      <c r="H198" s="74">
        <v>112.85</v>
      </c>
      <c r="I198" s="74">
        <v>109.69</v>
      </c>
      <c r="J198" s="74">
        <v>3.16</v>
      </c>
      <c r="K198" s="74">
        <v>9.57</v>
      </c>
      <c r="L198" s="74">
        <v>0</v>
      </c>
      <c r="M198" s="74">
        <v>0</v>
      </c>
      <c r="N198" s="74">
        <v>9.57</v>
      </c>
      <c r="O198" s="74">
        <v>0</v>
      </c>
      <c r="P198" s="74">
        <v>0.14</v>
      </c>
      <c r="Q198" s="74">
        <v>0</v>
      </c>
      <c r="R198" s="74">
        <v>0.14</v>
      </c>
      <c r="S198" s="74">
        <v>5.49</v>
      </c>
    </row>
    <row r="199" spans="1:19" ht="13.5">
      <c r="A199" s="18"/>
      <c r="B199" s="19"/>
      <c r="C199" s="50" t="s">
        <v>28</v>
      </c>
      <c r="D199" s="51"/>
      <c r="E199" s="75">
        <v>0</v>
      </c>
      <c r="F199" s="75">
        <v>0</v>
      </c>
      <c r="G199" s="75">
        <v>0</v>
      </c>
      <c r="H199" s="75">
        <v>0</v>
      </c>
      <c r="I199" s="75">
        <v>0</v>
      </c>
      <c r="J199" s="75">
        <v>0</v>
      </c>
      <c r="K199" s="75">
        <v>0</v>
      </c>
      <c r="L199" s="75">
        <v>0</v>
      </c>
      <c r="M199" s="75">
        <v>0</v>
      </c>
      <c r="N199" s="75">
        <v>0</v>
      </c>
      <c r="O199" s="75">
        <v>0</v>
      </c>
      <c r="P199" s="75">
        <v>0</v>
      </c>
      <c r="Q199" s="75">
        <v>0</v>
      </c>
      <c r="R199" s="75">
        <v>0</v>
      </c>
      <c r="S199" s="75">
        <v>0</v>
      </c>
    </row>
    <row r="200" spans="1:19" ht="13.5">
      <c r="A200" s="8" t="s">
        <v>56</v>
      </c>
      <c r="B200" s="9"/>
      <c r="C200" s="56" t="s">
        <v>24</v>
      </c>
      <c r="D200" s="57"/>
      <c r="E200" s="74">
        <v>366735.04</v>
      </c>
      <c r="F200" s="74">
        <v>317935.07</v>
      </c>
      <c r="G200" s="74">
        <v>317458.01</v>
      </c>
      <c r="H200" s="74">
        <v>101228.75</v>
      </c>
      <c r="I200" s="74">
        <v>99664.4</v>
      </c>
      <c r="J200" s="74">
        <v>1564.35</v>
      </c>
      <c r="K200" s="74">
        <v>216229.26</v>
      </c>
      <c r="L200" s="74">
        <v>1534.27</v>
      </c>
      <c r="M200" s="74">
        <v>7830.02</v>
      </c>
      <c r="N200" s="74">
        <v>206864.97</v>
      </c>
      <c r="O200" s="74">
        <v>0</v>
      </c>
      <c r="P200" s="74">
        <v>477.06</v>
      </c>
      <c r="Q200" s="74">
        <v>155.4</v>
      </c>
      <c r="R200" s="74">
        <v>321.66</v>
      </c>
      <c r="S200" s="74">
        <v>48799.97</v>
      </c>
    </row>
    <row r="201" spans="1:19" ht="13.5">
      <c r="A201" s="8"/>
      <c r="B201" s="9"/>
      <c r="C201" s="44" t="s">
        <v>30</v>
      </c>
      <c r="D201" s="10" t="s">
        <v>6</v>
      </c>
      <c r="E201" s="74">
        <v>142092.94</v>
      </c>
      <c r="F201" s="74">
        <v>132132.7</v>
      </c>
      <c r="G201" s="74">
        <v>132123.99</v>
      </c>
      <c r="H201" s="74">
        <v>24792.52</v>
      </c>
      <c r="I201" s="74">
        <v>24465.52</v>
      </c>
      <c r="J201" s="74">
        <v>327</v>
      </c>
      <c r="K201" s="74">
        <v>107331.47</v>
      </c>
      <c r="L201" s="74">
        <v>183.22</v>
      </c>
      <c r="M201" s="74">
        <v>4008.15</v>
      </c>
      <c r="N201" s="74">
        <v>103140.1</v>
      </c>
      <c r="O201" s="74">
        <v>0</v>
      </c>
      <c r="P201" s="74">
        <v>8.71</v>
      </c>
      <c r="Q201" s="74">
        <v>8.71</v>
      </c>
      <c r="R201" s="74">
        <v>0</v>
      </c>
      <c r="S201" s="74">
        <v>9960.24</v>
      </c>
    </row>
    <row r="202" spans="1:19" ht="13.5">
      <c r="A202" s="8"/>
      <c r="B202" s="9"/>
      <c r="C202" s="44"/>
      <c r="D202" s="10" t="s">
        <v>7</v>
      </c>
      <c r="E202" s="74">
        <v>90399.88</v>
      </c>
      <c r="F202" s="74">
        <v>86944.98</v>
      </c>
      <c r="G202" s="74">
        <v>86500.75</v>
      </c>
      <c r="H202" s="74">
        <v>60006.71</v>
      </c>
      <c r="I202" s="74">
        <v>59135.03</v>
      </c>
      <c r="J202" s="74">
        <v>871.68</v>
      </c>
      <c r="K202" s="74">
        <v>26494.04</v>
      </c>
      <c r="L202" s="74">
        <v>1194.45</v>
      </c>
      <c r="M202" s="74">
        <v>1745.61</v>
      </c>
      <c r="N202" s="74">
        <v>23553.98</v>
      </c>
      <c r="O202" s="74">
        <v>0</v>
      </c>
      <c r="P202" s="74">
        <v>444.23</v>
      </c>
      <c r="Q202" s="74">
        <v>122.57</v>
      </c>
      <c r="R202" s="74">
        <v>321.66</v>
      </c>
      <c r="S202" s="74">
        <v>3454.9</v>
      </c>
    </row>
    <row r="203" spans="1:19" ht="13.5">
      <c r="A203" s="8"/>
      <c r="B203" s="9"/>
      <c r="C203" s="44" t="s">
        <v>26</v>
      </c>
      <c r="D203" s="10" t="s">
        <v>8</v>
      </c>
      <c r="E203" s="74">
        <v>96786.26</v>
      </c>
      <c r="F203" s="74">
        <v>65726.82</v>
      </c>
      <c r="G203" s="74">
        <v>65726.82</v>
      </c>
      <c r="H203" s="74">
        <v>348.27</v>
      </c>
      <c r="I203" s="74">
        <v>348.27</v>
      </c>
      <c r="J203" s="74">
        <v>0</v>
      </c>
      <c r="K203" s="74">
        <v>65378.55</v>
      </c>
      <c r="L203" s="74">
        <v>0</v>
      </c>
      <c r="M203" s="74">
        <v>130.92</v>
      </c>
      <c r="N203" s="74">
        <v>65247.63</v>
      </c>
      <c r="O203" s="74">
        <v>0</v>
      </c>
      <c r="P203" s="74">
        <v>0</v>
      </c>
      <c r="Q203" s="74">
        <v>0</v>
      </c>
      <c r="R203" s="74">
        <v>0</v>
      </c>
      <c r="S203" s="74">
        <v>31059.44</v>
      </c>
    </row>
    <row r="204" spans="1:19" ht="13.5">
      <c r="A204" s="8"/>
      <c r="B204" s="9"/>
      <c r="C204" s="44"/>
      <c r="D204" s="10" t="s">
        <v>9</v>
      </c>
      <c r="E204" s="74">
        <v>28044.06</v>
      </c>
      <c r="F204" s="74">
        <v>24528.07</v>
      </c>
      <c r="G204" s="74">
        <v>24524.11</v>
      </c>
      <c r="H204" s="74">
        <v>7933.83</v>
      </c>
      <c r="I204" s="74">
        <v>7888.54</v>
      </c>
      <c r="J204" s="74">
        <v>45.29</v>
      </c>
      <c r="K204" s="74">
        <v>16590.28</v>
      </c>
      <c r="L204" s="74">
        <v>3.49</v>
      </c>
      <c r="M204" s="74">
        <v>1938.1</v>
      </c>
      <c r="N204" s="74">
        <v>14648.69</v>
      </c>
      <c r="O204" s="74">
        <v>0</v>
      </c>
      <c r="P204" s="74">
        <v>3.96</v>
      </c>
      <c r="Q204" s="74">
        <v>3.96</v>
      </c>
      <c r="R204" s="74">
        <v>0</v>
      </c>
      <c r="S204" s="74">
        <v>3515.99</v>
      </c>
    </row>
    <row r="205" spans="1:19" ht="13.5">
      <c r="A205" s="8"/>
      <c r="B205" s="9"/>
      <c r="C205" s="44" t="s">
        <v>27</v>
      </c>
      <c r="D205" s="44"/>
      <c r="E205" s="74">
        <v>9411.9</v>
      </c>
      <c r="F205" s="74">
        <v>8602.5</v>
      </c>
      <c r="G205" s="74">
        <v>8582.34</v>
      </c>
      <c r="H205" s="74">
        <v>8147.42</v>
      </c>
      <c r="I205" s="74">
        <v>7827.04</v>
      </c>
      <c r="J205" s="74">
        <v>320.38</v>
      </c>
      <c r="K205" s="74">
        <v>434.92</v>
      </c>
      <c r="L205" s="74">
        <v>153.11</v>
      </c>
      <c r="M205" s="74">
        <v>7.24</v>
      </c>
      <c r="N205" s="74">
        <v>274.57</v>
      </c>
      <c r="O205" s="74">
        <v>0</v>
      </c>
      <c r="P205" s="74">
        <v>20.16</v>
      </c>
      <c r="Q205" s="74">
        <v>20.16</v>
      </c>
      <c r="R205" s="74">
        <v>0</v>
      </c>
      <c r="S205" s="74">
        <v>809.4</v>
      </c>
    </row>
    <row r="206" spans="1:19" ht="13.5">
      <c r="A206" s="8"/>
      <c r="B206" s="9"/>
      <c r="C206" s="54" t="s">
        <v>28</v>
      </c>
      <c r="D206" s="55"/>
      <c r="E206" s="74">
        <v>0</v>
      </c>
      <c r="F206" s="74">
        <v>0</v>
      </c>
      <c r="G206" s="74">
        <v>0</v>
      </c>
      <c r="H206" s="74">
        <v>0</v>
      </c>
      <c r="I206" s="74">
        <v>0</v>
      </c>
      <c r="J206" s="74">
        <v>0</v>
      </c>
      <c r="K206" s="74">
        <v>0</v>
      </c>
      <c r="L206" s="74">
        <v>0</v>
      </c>
      <c r="M206" s="74">
        <v>0</v>
      </c>
      <c r="N206" s="74">
        <v>0</v>
      </c>
      <c r="O206" s="74">
        <v>0</v>
      </c>
      <c r="P206" s="74">
        <v>0</v>
      </c>
      <c r="Q206" s="74">
        <v>0</v>
      </c>
      <c r="R206" s="74">
        <v>0</v>
      </c>
      <c r="S206" s="74">
        <v>0</v>
      </c>
    </row>
    <row r="207" spans="1:19" ht="13.5">
      <c r="A207" s="26" t="s">
        <v>57</v>
      </c>
      <c r="B207" s="28"/>
      <c r="C207" s="52" t="s">
        <v>24</v>
      </c>
      <c r="D207" s="53"/>
      <c r="E207" s="76">
        <v>173730.94</v>
      </c>
      <c r="F207" s="76">
        <v>150350.52</v>
      </c>
      <c r="G207" s="76">
        <v>149773.41</v>
      </c>
      <c r="H207" s="76">
        <v>61604.17</v>
      </c>
      <c r="I207" s="76">
        <v>61228.39</v>
      </c>
      <c r="J207" s="76">
        <v>375.78</v>
      </c>
      <c r="K207" s="76">
        <v>88169.24</v>
      </c>
      <c r="L207" s="76">
        <v>0</v>
      </c>
      <c r="M207" s="76">
        <v>8205.2</v>
      </c>
      <c r="N207" s="76">
        <v>79964.04</v>
      </c>
      <c r="O207" s="76">
        <v>0</v>
      </c>
      <c r="P207" s="76">
        <v>577.11</v>
      </c>
      <c r="Q207" s="76">
        <v>312.34</v>
      </c>
      <c r="R207" s="76">
        <v>264.77</v>
      </c>
      <c r="S207" s="76">
        <v>23380.42</v>
      </c>
    </row>
    <row r="208" spans="1:19" ht="13.5">
      <c r="A208" s="8"/>
      <c r="B208" s="9"/>
      <c r="C208" s="44" t="s">
        <v>30</v>
      </c>
      <c r="D208" s="10" t="s">
        <v>6</v>
      </c>
      <c r="E208" s="74">
        <v>77452.33</v>
      </c>
      <c r="F208" s="74">
        <v>71783.62</v>
      </c>
      <c r="G208" s="74">
        <v>71346.1</v>
      </c>
      <c r="H208" s="74">
        <v>19065.45</v>
      </c>
      <c r="I208" s="74">
        <v>19011.73</v>
      </c>
      <c r="J208" s="74">
        <v>53.72</v>
      </c>
      <c r="K208" s="74">
        <v>52280.65</v>
      </c>
      <c r="L208" s="74">
        <v>0</v>
      </c>
      <c r="M208" s="74">
        <v>5427.88</v>
      </c>
      <c r="N208" s="74">
        <v>46852.77</v>
      </c>
      <c r="O208" s="74">
        <v>0</v>
      </c>
      <c r="P208" s="74">
        <v>437.52</v>
      </c>
      <c r="Q208" s="74">
        <v>202.4</v>
      </c>
      <c r="R208" s="74">
        <v>235.12</v>
      </c>
      <c r="S208" s="74">
        <v>5668.71</v>
      </c>
    </row>
    <row r="209" spans="1:19" ht="13.5">
      <c r="A209" s="8"/>
      <c r="B209" s="9"/>
      <c r="C209" s="44"/>
      <c r="D209" s="10" t="s">
        <v>7</v>
      </c>
      <c r="E209" s="74">
        <v>54148.44</v>
      </c>
      <c r="F209" s="74">
        <v>51842.35</v>
      </c>
      <c r="G209" s="74">
        <v>51735.34</v>
      </c>
      <c r="H209" s="74">
        <v>38954.58</v>
      </c>
      <c r="I209" s="74">
        <v>38679.39</v>
      </c>
      <c r="J209" s="74">
        <v>275.19</v>
      </c>
      <c r="K209" s="74">
        <v>12780.76</v>
      </c>
      <c r="L209" s="74">
        <v>0</v>
      </c>
      <c r="M209" s="74">
        <v>2278.6</v>
      </c>
      <c r="N209" s="74">
        <v>10502.16</v>
      </c>
      <c r="O209" s="74">
        <v>0</v>
      </c>
      <c r="P209" s="74">
        <v>107.01</v>
      </c>
      <c r="Q209" s="74">
        <v>78.98</v>
      </c>
      <c r="R209" s="74">
        <v>28.03</v>
      </c>
      <c r="S209" s="74">
        <v>2306.09</v>
      </c>
    </row>
    <row r="210" spans="1:19" ht="13.5">
      <c r="A210" s="8"/>
      <c r="B210" s="9"/>
      <c r="C210" s="44" t="s">
        <v>26</v>
      </c>
      <c r="D210" s="10" t="s">
        <v>8</v>
      </c>
      <c r="E210" s="74">
        <v>32256.3</v>
      </c>
      <c r="F210" s="74">
        <v>18354.26</v>
      </c>
      <c r="G210" s="74">
        <v>18354.26</v>
      </c>
      <c r="H210" s="74">
        <v>172.71</v>
      </c>
      <c r="I210" s="74">
        <v>172.71</v>
      </c>
      <c r="J210" s="74">
        <v>0</v>
      </c>
      <c r="K210" s="74">
        <v>18181.55</v>
      </c>
      <c r="L210" s="74">
        <v>0</v>
      </c>
      <c r="M210" s="74">
        <v>0.87</v>
      </c>
      <c r="N210" s="74">
        <v>18180.68</v>
      </c>
      <c r="O210" s="74">
        <v>0</v>
      </c>
      <c r="P210" s="74">
        <v>0</v>
      </c>
      <c r="Q210" s="74">
        <v>0</v>
      </c>
      <c r="R210" s="74">
        <v>0</v>
      </c>
      <c r="S210" s="74">
        <v>13902.04</v>
      </c>
    </row>
    <row r="211" spans="1:19" ht="13.5">
      <c r="A211" s="8"/>
      <c r="B211" s="9"/>
      <c r="C211" s="44"/>
      <c r="D211" s="10" t="s">
        <v>9</v>
      </c>
      <c r="E211" s="74">
        <v>7629.19</v>
      </c>
      <c r="F211" s="74">
        <v>6207.56</v>
      </c>
      <c r="G211" s="74">
        <v>6193.58</v>
      </c>
      <c r="H211" s="74">
        <v>1474.19</v>
      </c>
      <c r="I211" s="74">
        <v>1427.32</v>
      </c>
      <c r="J211" s="74">
        <v>46.87</v>
      </c>
      <c r="K211" s="74">
        <v>4719.39</v>
      </c>
      <c r="L211" s="74">
        <v>0</v>
      </c>
      <c r="M211" s="74">
        <v>489.21</v>
      </c>
      <c r="N211" s="74">
        <v>4230.18</v>
      </c>
      <c r="O211" s="74">
        <v>0</v>
      </c>
      <c r="P211" s="74">
        <v>13.98</v>
      </c>
      <c r="Q211" s="74">
        <v>12.36</v>
      </c>
      <c r="R211" s="74">
        <v>1.62</v>
      </c>
      <c r="S211" s="74">
        <v>1421.63</v>
      </c>
    </row>
    <row r="212" spans="1:19" ht="13.5">
      <c r="A212" s="8"/>
      <c r="B212" s="9"/>
      <c r="C212" s="44" t="s">
        <v>27</v>
      </c>
      <c r="D212" s="44"/>
      <c r="E212" s="74">
        <v>2244.68</v>
      </c>
      <c r="F212" s="74">
        <v>2162.73</v>
      </c>
      <c r="G212" s="74">
        <v>2144.13</v>
      </c>
      <c r="H212" s="74">
        <v>1937.24</v>
      </c>
      <c r="I212" s="74">
        <v>1937.24</v>
      </c>
      <c r="J212" s="74">
        <v>0</v>
      </c>
      <c r="K212" s="74">
        <v>206.89</v>
      </c>
      <c r="L212" s="74">
        <v>0</v>
      </c>
      <c r="M212" s="74">
        <v>8.64</v>
      </c>
      <c r="N212" s="74">
        <v>198.25</v>
      </c>
      <c r="O212" s="74">
        <v>0</v>
      </c>
      <c r="P212" s="74">
        <v>18.6</v>
      </c>
      <c r="Q212" s="74">
        <v>18.6</v>
      </c>
      <c r="R212" s="74">
        <v>0</v>
      </c>
      <c r="S212" s="74">
        <v>81.95</v>
      </c>
    </row>
    <row r="213" spans="1:19" ht="13.5">
      <c r="A213" s="8"/>
      <c r="B213" s="9"/>
      <c r="C213" s="54" t="s">
        <v>28</v>
      </c>
      <c r="D213" s="55"/>
      <c r="E213" s="74">
        <v>0</v>
      </c>
      <c r="F213" s="74">
        <v>0</v>
      </c>
      <c r="G213" s="74">
        <v>0</v>
      </c>
      <c r="H213" s="74">
        <v>0</v>
      </c>
      <c r="I213" s="74">
        <v>0</v>
      </c>
      <c r="J213" s="74">
        <v>0</v>
      </c>
      <c r="K213" s="74">
        <v>0</v>
      </c>
      <c r="L213" s="74">
        <v>0</v>
      </c>
      <c r="M213" s="74">
        <v>0</v>
      </c>
      <c r="N213" s="74">
        <v>0</v>
      </c>
      <c r="O213" s="74">
        <v>0</v>
      </c>
      <c r="P213" s="74">
        <v>0</v>
      </c>
      <c r="Q213" s="74">
        <v>0</v>
      </c>
      <c r="R213" s="74">
        <v>0</v>
      </c>
      <c r="S213" s="74">
        <v>0</v>
      </c>
    </row>
    <row r="214" spans="1:19" ht="13.5">
      <c r="A214" s="26" t="s">
        <v>58</v>
      </c>
      <c r="B214" s="28"/>
      <c r="C214" s="52" t="s">
        <v>24</v>
      </c>
      <c r="D214" s="53"/>
      <c r="E214" s="76">
        <v>86919.36</v>
      </c>
      <c r="F214" s="76">
        <v>80034.51</v>
      </c>
      <c r="G214" s="76">
        <v>79897.61</v>
      </c>
      <c r="H214" s="76">
        <v>38694.46</v>
      </c>
      <c r="I214" s="76">
        <v>35104.31</v>
      </c>
      <c r="J214" s="76">
        <v>3590.15</v>
      </c>
      <c r="K214" s="76">
        <v>41203.15</v>
      </c>
      <c r="L214" s="76">
        <v>3.74</v>
      </c>
      <c r="M214" s="76">
        <v>2524.91</v>
      </c>
      <c r="N214" s="76">
        <v>38674.5</v>
      </c>
      <c r="O214" s="76">
        <v>0</v>
      </c>
      <c r="P214" s="76">
        <v>136.9</v>
      </c>
      <c r="Q214" s="76">
        <v>12.35</v>
      </c>
      <c r="R214" s="76">
        <v>124.55</v>
      </c>
      <c r="S214" s="76">
        <v>6884.85</v>
      </c>
    </row>
    <row r="215" spans="1:19" ht="13.5">
      <c r="A215" s="8"/>
      <c r="B215" s="9"/>
      <c r="C215" s="44" t="s">
        <v>30</v>
      </c>
      <c r="D215" s="10" t="s">
        <v>6</v>
      </c>
      <c r="E215" s="74">
        <v>20953.2</v>
      </c>
      <c r="F215" s="74">
        <v>19464.09</v>
      </c>
      <c r="G215" s="74">
        <v>19464.09</v>
      </c>
      <c r="H215" s="74">
        <v>4999.92</v>
      </c>
      <c r="I215" s="74">
        <v>4455.74</v>
      </c>
      <c r="J215" s="74">
        <v>544.18</v>
      </c>
      <c r="K215" s="74">
        <v>14464.17</v>
      </c>
      <c r="L215" s="74">
        <v>0</v>
      </c>
      <c r="M215" s="74">
        <v>943.85</v>
      </c>
      <c r="N215" s="74">
        <v>13520.32</v>
      </c>
      <c r="O215" s="74">
        <v>0</v>
      </c>
      <c r="P215" s="74">
        <v>0</v>
      </c>
      <c r="Q215" s="74">
        <v>0</v>
      </c>
      <c r="R215" s="74">
        <v>0</v>
      </c>
      <c r="S215" s="74">
        <v>1489.11</v>
      </c>
    </row>
    <row r="216" spans="1:19" ht="13.5">
      <c r="A216" s="8"/>
      <c r="B216" s="9"/>
      <c r="C216" s="44"/>
      <c r="D216" s="10" t="s">
        <v>7</v>
      </c>
      <c r="E216" s="74">
        <v>38498.79</v>
      </c>
      <c r="F216" s="74">
        <v>36651.3</v>
      </c>
      <c r="G216" s="74">
        <v>36610.25</v>
      </c>
      <c r="H216" s="74">
        <v>25391.63</v>
      </c>
      <c r="I216" s="74">
        <v>23371.39</v>
      </c>
      <c r="J216" s="74">
        <v>2020.24</v>
      </c>
      <c r="K216" s="74">
        <v>11218.62</v>
      </c>
      <c r="L216" s="74">
        <v>3.74</v>
      </c>
      <c r="M216" s="74">
        <v>1155.72</v>
      </c>
      <c r="N216" s="74">
        <v>10059.16</v>
      </c>
      <c r="O216" s="74">
        <v>0</v>
      </c>
      <c r="P216" s="74">
        <v>41.05</v>
      </c>
      <c r="Q216" s="74">
        <v>4.29</v>
      </c>
      <c r="R216" s="74">
        <v>36.76</v>
      </c>
      <c r="S216" s="74">
        <v>1847.49</v>
      </c>
    </row>
    <row r="217" spans="1:19" ht="13.5">
      <c r="A217" s="8"/>
      <c r="B217" s="9"/>
      <c r="C217" s="44" t="s">
        <v>26</v>
      </c>
      <c r="D217" s="10" t="s">
        <v>8</v>
      </c>
      <c r="E217" s="74">
        <v>16206.8</v>
      </c>
      <c r="F217" s="74">
        <v>13496.24</v>
      </c>
      <c r="G217" s="74">
        <v>13428.64</v>
      </c>
      <c r="H217" s="74">
        <v>875.09</v>
      </c>
      <c r="I217" s="74">
        <v>688.98</v>
      </c>
      <c r="J217" s="74">
        <v>186.11</v>
      </c>
      <c r="K217" s="74">
        <v>12553.55</v>
      </c>
      <c r="L217" s="74">
        <v>0</v>
      </c>
      <c r="M217" s="74">
        <v>82.15</v>
      </c>
      <c r="N217" s="74">
        <v>12471.4</v>
      </c>
      <c r="O217" s="74">
        <v>0</v>
      </c>
      <c r="P217" s="74">
        <v>67.6</v>
      </c>
      <c r="Q217" s="74">
        <v>0</v>
      </c>
      <c r="R217" s="74">
        <v>67.6</v>
      </c>
      <c r="S217" s="74">
        <v>2710.56</v>
      </c>
    </row>
    <row r="218" spans="1:19" ht="13.5">
      <c r="A218" s="8"/>
      <c r="B218" s="9"/>
      <c r="C218" s="44"/>
      <c r="D218" s="10" t="s">
        <v>9</v>
      </c>
      <c r="E218" s="74">
        <v>9520.54</v>
      </c>
      <c r="F218" s="74">
        <v>8847.02</v>
      </c>
      <c r="G218" s="74">
        <v>8826.83</v>
      </c>
      <c r="H218" s="74">
        <v>5860.02</v>
      </c>
      <c r="I218" s="74">
        <v>5020.4</v>
      </c>
      <c r="J218" s="74">
        <v>839.62</v>
      </c>
      <c r="K218" s="74">
        <v>2966.81</v>
      </c>
      <c r="L218" s="74">
        <v>0</v>
      </c>
      <c r="M218" s="74">
        <v>343.19</v>
      </c>
      <c r="N218" s="74">
        <v>2623.62</v>
      </c>
      <c r="O218" s="74">
        <v>0</v>
      </c>
      <c r="P218" s="74">
        <v>20.19</v>
      </c>
      <c r="Q218" s="74">
        <v>0</v>
      </c>
      <c r="R218" s="74">
        <v>20.19</v>
      </c>
      <c r="S218" s="74">
        <v>673.52</v>
      </c>
    </row>
    <row r="219" spans="1:19" ht="13.5">
      <c r="A219" s="8"/>
      <c r="B219" s="9"/>
      <c r="C219" s="44" t="s">
        <v>27</v>
      </c>
      <c r="D219" s="44"/>
      <c r="E219" s="74">
        <v>1740.03</v>
      </c>
      <c r="F219" s="74">
        <v>1575.86</v>
      </c>
      <c r="G219" s="74">
        <v>1567.8</v>
      </c>
      <c r="H219" s="74">
        <v>1567.8</v>
      </c>
      <c r="I219" s="74">
        <v>1567.8</v>
      </c>
      <c r="J219" s="74">
        <v>0</v>
      </c>
      <c r="K219" s="74">
        <v>0</v>
      </c>
      <c r="L219" s="74">
        <v>0</v>
      </c>
      <c r="M219" s="74">
        <v>0</v>
      </c>
      <c r="N219" s="74">
        <v>0</v>
      </c>
      <c r="O219" s="74">
        <v>0</v>
      </c>
      <c r="P219" s="74">
        <v>8.06</v>
      </c>
      <c r="Q219" s="74">
        <v>8.06</v>
      </c>
      <c r="R219" s="74">
        <v>0</v>
      </c>
      <c r="S219" s="74">
        <v>164.17</v>
      </c>
    </row>
    <row r="220" spans="1:19" ht="13.5">
      <c r="A220" s="8"/>
      <c r="B220" s="9"/>
      <c r="C220" s="54" t="s">
        <v>28</v>
      </c>
      <c r="D220" s="55"/>
      <c r="E220" s="74">
        <v>0</v>
      </c>
      <c r="F220" s="74">
        <v>0</v>
      </c>
      <c r="G220" s="74">
        <v>0</v>
      </c>
      <c r="H220" s="74">
        <v>0</v>
      </c>
      <c r="I220" s="74">
        <v>0</v>
      </c>
      <c r="J220" s="74">
        <v>0</v>
      </c>
      <c r="K220" s="74">
        <v>0</v>
      </c>
      <c r="L220" s="74">
        <v>0</v>
      </c>
      <c r="M220" s="74">
        <v>0</v>
      </c>
      <c r="N220" s="74">
        <v>0</v>
      </c>
      <c r="O220" s="74">
        <v>0</v>
      </c>
      <c r="P220" s="74">
        <v>0</v>
      </c>
      <c r="Q220" s="74">
        <v>0</v>
      </c>
      <c r="R220" s="74">
        <v>0</v>
      </c>
      <c r="S220" s="74">
        <v>0</v>
      </c>
    </row>
    <row r="221" spans="1:19" ht="13.5">
      <c r="A221" s="26" t="s">
        <v>59</v>
      </c>
      <c r="B221" s="28"/>
      <c r="C221" s="52" t="s">
        <v>24</v>
      </c>
      <c r="D221" s="53"/>
      <c r="E221" s="76">
        <v>10924.28</v>
      </c>
      <c r="F221" s="76">
        <v>10357.09</v>
      </c>
      <c r="G221" s="76">
        <v>10349.04</v>
      </c>
      <c r="H221" s="76">
        <v>9159.85</v>
      </c>
      <c r="I221" s="76">
        <v>9017.15</v>
      </c>
      <c r="J221" s="76">
        <v>142.7</v>
      </c>
      <c r="K221" s="76">
        <v>1189.19</v>
      </c>
      <c r="L221" s="76">
        <v>0</v>
      </c>
      <c r="M221" s="76">
        <v>207.95</v>
      </c>
      <c r="N221" s="76">
        <v>981.24</v>
      </c>
      <c r="O221" s="76">
        <v>0</v>
      </c>
      <c r="P221" s="76">
        <v>8.05</v>
      </c>
      <c r="Q221" s="76">
        <v>8.05</v>
      </c>
      <c r="R221" s="76">
        <v>0</v>
      </c>
      <c r="S221" s="76">
        <v>567.19</v>
      </c>
    </row>
    <row r="222" spans="1:19" ht="13.5">
      <c r="A222" s="8"/>
      <c r="B222" s="9"/>
      <c r="C222" s="44" t="s">
        <v>30</v>
      </c>
      <c r="D222" s="10" t="s">
        <v>6</v>
      </c>
      <c r="E222" s="74">
        <v>2049.4</v>
      </c>
      <c r="F222" s="74">
        <v>1884.92</v>
      </c>
      <c r="G222" s="74">
        <v>1884.92</v>
      </c>
      <c r="H222" s="74">
        <v>1665.68</v>
      </c>
      <c r="I222" s="74">
        <v>1653.25</v>
      </c>
      <c r="J222" s="74">
        <v>12.43</v>
      </c>
      <c r="K222" s="74">
        <v>219.24</v>
      </c>
      <c r="L222" s="74">
        <v>0</v>
      </c>
      <c r="M222" s="74">
        <v>44.67</v>
      </c>
      <c r="N222" s="74">
        <v>174.57</v>
      </c>
      <c r="O222" s="74">
        <v>0</v>
      </c>
      <c r="P222" s="74">
        <v>0</v>
      </c>
      <c r="Q222" s="74">
        <v>0</v>
      </c>
      <c r="R222" s="74">
        <v>0</v>
      </c>
      <c r="S222" s="74">
        <v>164.48</v>
      </c>
    </row>
    <row r="223" spans="1:19" ht="13.5">
      <c r="A223" s="8"/>
      <c r="B223" s="9"/>
      <c r="C223" s="44"/>
      <c r="D223" s="10" t="s">
        <v>7</v>
      </c>
      <c r="E223" s="74">
        <v>4977.03</v>
      </c>
      <c r="F223" s="74">
        <v>4771.39</v>
      </c>
      <c r="G223" s="74">
        <v>4763.34</v>
      </c>
      <c r="H223" s="74">
        <v>4575.53</v>
      </c>
      <c r="I223" s="74">
        <v>4456.5</v>
      </c>
      <c r="J223" s="74">
        <v>119.03</v>
      </c>
      <c r="K223" s="74">
        <v>187.81</v>
      </c>
      <c r="L223" s="74">
        <v>0</v>
      </c>
      <c r="M223" s="74">
        <v>0.72</v>
      </c>
      <c r="N223" s="74">
        <v>187.09</v>
      </c>
      <c r="O223" s="74">
        <v>0</v>
      </c>
      <c r="P223" s="74">
        <v>8.05</v>
      </c>
      <c r="Q223" s="74">
        <v>8.05</v>
      </c>
      <c r="R223" s="74">
        <v>0</v>
      </c>
      <c r="S223" s="74">
        <v>205.64</v>
      </c>
    </row>
    <row r="224" spans="1:19" ht="13.5">
      <c r="A224" s="8"/>
      <c r="B224" s="9"/>
      <c r="C224" s="44" t="s">
        <v>26</v>
      </c>
      <c r="D224" s="10" t="s">
        <v>8</v>
      </c>
      <c r="E224" s="74">
        <v>14.32</v>
      </c>
      <c r="F224" s="74">
        <v>14.32</v>
      </c>
      <c r="G224" s="74">
        <v>14.32</v>
      </c>
      <c r="H224" s="74">
        <v>0</v>
      </c>
      <c r="I224" s="74">
        <v>0</v>
      </c>
      <c r="J224" s="74">
        <v>0</v>
      </c>
      <c r="K224" s="74">
        <v>14.32</v>
      </c>
      <c r="L224" s="74">
        <v>0</v>
      </c>
      <c r="M224" s="74">
        <v>0</v>
      </c>
      <c r="N224" s="74">
        <v>14.32</v>
      </c>
      <c r="O224" s="74">
        <v>0</v>
      </c>
      <c r="P224" s="74">
        <v>0</v>
      </c>
      <c r="Q224" s="74">
        <v>0</v>
      </c>
      <c r="R224" s="74">
        <v>0</v>
      </c>
      <c r="S224" s="74">
        <v>0</v>
      </c>
    </row>
    <row r="225" spans="1:19" ht="13.5">
      <c r="A225" s="8"/>
      <c r="B225" s="9"/>
      <c r="C225" s="44"/>
      <c r="D225" s="10" t="s">
        <v>9</v>
      </c>
      <c r="E225" s="74">
        <v>3211.05</v>
      </c>
      <c r="F225" s="74">
        <v>3032.67</v>
      </c>
      <c r="G225" s="74">
        <v>3032.67</v>
      </c>
      <c r="H225" s="74">
        <v>2264.85</v>
      </c>
      <c r="I225" s="74">
        <v>2253.61</v>
      </c>
      <c r="J225" s="74">
        <v>11.24</v>
      </c>
      <c r="K225" s="74">
        <v>767.82</v>
      </c>
      <c r="L225" s="74">
        <v>0</v>
      </c>
      <c r="M225" s="74">
        <v>162.56</v>
      </c>
      <c r="N225" s="74">
        <v>605.26</v>
      </c>
      <c r="O225" s="74">
        <v>0</v>
      </c>
      <c r="P225" s="74">
        <v>0</v>
      </c>
      <c r="Q225" s="74">
        <v>0</v>
      </c>
      <c r="R225" s="74">
        <v>0</v>
      </c>
      <c r="S225" s="74">
        <v>178.38</v>
      </c>
    </row>
    <row r="226" spans="1:19" ht="13.5">
      <c r="A226" s="8"/>
      <c r="B226" s="9"/>
      <c r="C226" s="44" t="s">
        <v>27</v>
      </c>
      <c r="D226" s="44"/>
      <c r="E226" s="74">
        <v>672.48</v>
      </c>
      <c r="F226" s="74">
        <v>653.79</v>
      </c>
      <c r="G226" s="74">
        <v>653.79</v>
      </c>
      <c r="H226" s="74">
        <v>653.79</v>
      </c>
      <c r="I226" s="74">
        <v>653.79</v>
      </c>
      <c r="J226" s="74">
        <v>0</v>
      </c>
      <c r="K226" s="74">
        <v>0</v>
      </c>
      <c r="L226" s="74">
        <v>0</v>
      </c>
      <c r="M226" s="74">
        <v>0</v>
      </c>
      <c r="N226" s="74">
        <v>0</v>
      </c>
      <c r="O226" s="74">
        <v>0</v>
      </c>
      <c r="P226" s="74">
        <v>0</v>
      </c>
      <c r="Q226" s="74">
        <v>0</v>
      </c>
      <c r="R226" s="74">
        <v>0</v>
      </c>
      <c r="S226" s="74">
        <v>18.69</v>
      </c>
    </row>
    <row r="227" spans="1:19" ht="13.5">
      <c r="A227" s="18"/>
      <c r="B227" s="19"/>
      <c r="C227" s="50" t="s">
        <v>28</v>
      </c>
      <c r="D227" s="51"/>
      <c r="E227" s="75">
        <v>0</v>
      </c>
      <c r="F227" s="75">
        <v>0</v>
      </c>
      <c r="G227" s="75">
        <v>0</v>
      </c>
      <c r="H227" s="75">
        <v>0</v>
      </c>
      <c r="I227" s="75">
        <v>0</v>
      </c>
      <c r="J227" s="75">
        <v>0</v>
      </c>
      <c r="K227" s="75">
        <v>0</v>
      </c>
      <c r="L227" s="75">
        <v>0</v>
      </c>
      <c r="M227" s="75">
        <v>0</v>
      </c>
      <c r="N227" s="75">
        <v>0</v>
      </c>
      <c r="O227" s="75">
        <v>0</v>
      </c>
      <c r="P227" s="75">
        <v>0</v>
      </c>
      <c r="Q227" s="75">
        <v>0</v>
      </c>
      <c r="R227" s="75">
        <v>0</v>
      </c>
      <c r="S227" s="75">
        <v>0</v>
      </c>
    </row>
    <row r="228" spans="1:19" ht="13.5">
      <c r="A228" s="8" t="s">
        <v>60</v>
      </c>
      <c r="B228" s="9"/>
      <c r="C228" s="56" t="s">
        <v>24</v>
      </c>
      <c r="D228" s="57"/>
      <c r="E228" s="74">
        <v>21577.97</v>
      </c>
      <c r="F228" s="74">
        <v>20233.5</v>
      </c>
      <c r="G228" s="74">
        <v>20020.51</v>
      </c>
      <c r="H228" s="74">
        <v>10401.4</v>
      </c>
      <c r="I228" s="74">
        <v>10381.07</v>
      </c>
      <c r="J228" s="74">
        <v>20.33</v>
      </c>
      <c r="K228" s="74">
        <v>9619.11</v>
      </c>
      <c r="L228" s="74">
        <v>932.56</v>
      </c>
      <c r="M228" s="74">
        <v>0</v>
      </c>
      <c r="N228" s="74">
        <v>8686.55</v>
      </c>
      <c r="O228" s="74">
        <v>0</v>
      </c>
      <c r="P228" s="74">
        <v>212.99</v>
      </c>
      <c r="Q228" s="74">
        <v>9.74</v>
      </c>
      <c r="R228" s="74">
        <v>203.25</v>
      </c>
      <c r="S228" s="74">
        <v>1344.47</v>
      </c>
    </row>
    <row r="229" spans="1:19" ht="13.5">
      <c r="A229" s="8"/>
      <c r="B229" s="9"/>
      <c r="C229" s="44" t="s">
        <v>30</v>
      </c>
      <c r="D229" s="10" t="s">
        <v>6</v>
      </c>
      <c r="E229" s="74">
        <v>7522.5</v>
      </c>
      <c r="F229" s="74">
        <v>6715.67</v>
      </c>
      <c r="G229" s="74">
        <v>6652.95</v>
      </c>
      <c r="H229" s="74">
        <v>1836.21</v>
      </c>
      <c r="I229" s="74">
        <v>1815.88</v>
      </c>
      <c r="J229" s="74">
        <v>20.33</v>
      </c>
      <c r="K229" s="74">
        <v>4816.74</v>
      </c>
      <c r="L229" s="74">
        <v>358.62</v>
      </c>
      <c r="M229" s="74">
        <v>0</v>
      </c>
      <c r="N229" s="74">
        <v>4458.12</v>
      </c>
      <c r="O229" s="74">
        <v>0</v>
      </c>
      <c r="P229" s="74">
        <v>62.72</v>
      </c>
      <c r="Q229" s="74">
        <v>0</v>
      </c>
      <c r="R229" s="74">
        <v>62.72</v>
      </c>
      <c r="S229" s="74">
        <v>806.83</v>
      </c>
    </row>
    <row r="230" spans="1:19" ht="13.5">
      <c r="A230" s="8"/>
      <c r="B230" s="9"/>
      <c r="C230" s="44"/>
      <c r="D230" s="10" t="s">
        <v>7</v>
      </c>
      <c r="E230" s="74">
        <v>11744.65</v>
      </c>
      <c r="F230" s="74">
        <v>11318.38</v>
      </c>
      <c r="G230" s="74">
        <v>11181.35</v>
      </c>
      <c r="H230" s="74">
        <v>8104.38</v>
      </c>
      <c r="I230" s="74">
        <v>8104.38</v>
      </c>
      <c r="J230" s="74">
        <v>0</v>
      </c>
      <c r="K230" s="74">
        <v>3076.97</v>
      </c>
      <c r="L230" s="74">
        <v>453.17</v>
      </c>
      <c r="M230" s="74">
        <v>0</v>
      </c>
      <c r="N230" s="74">
        <v>2623.8</v>
      </c>
      <c r="O230" s="74">
        <v>0</v>
      </c>
      <c r="P230" s="74">
        <v>137.03</v>
      </c>
      <c r="Q230" s="74">
        <v>9.74</v>
      </c>
      <c r="R230" s="74">
        <v>127.29</v>
      </c>
      <c r="S230" s="74">
        <v>426.27</v>
      </c>
    </row>
    <row r="231" spans="1:19" ht="13.5">
      <c r="A231" s="8"/>
      <c r="B231" s="9"/>
      <c r="C231" s="44" t="s">
        <v>26</v>
      </c>
      <c r="D231" s="10" t="s">
        <v>8</v>
      </c>
      <c r="E231" s="74">
        <v>1743.13</v>
      </c>
      <c r="F231" s="74">
        <v>1679.1</v>
      </c>
      <c r="G231" s="74">
        <v>1665.86</v>
      </c>
      <c r="H231" s="74">
        <v>43.13</v>
      </c>
      <c r="I231" s="74">
        <v>43.13</v>
      </c>
      <c r="J231" s="74">
        <v>0</v>
      </c>
      <c r="K231" s="74">
        <v>1622.73</v>
      </c>
      <c r="L231" s="74">
        <v>19.54</v>
      </c>
      <c r="M231" s="74">
        <v>0</v>
      </c>
      <c r="N231" s="74">
        <v>1603.19</v>
      </c>
      <c r="O231" s="74">
        <v>0</v>
      </c>
      <c r="P231" s="74">
        <v>13.24</v>
      </c>
      <c r="Q231" s="74">
        <v>0</v>
      </c>
      <c r="R231" s="74">
        <v>13.24</v>
      </c>
      <c r="S231" s="74">
        <v>64.03</v>
      </c>
    </row>
    <row r="232" spans="1:19" ht="13.5">
      <c r="A232" s="8"/>
      <c r="B232" s="9"/>
      <c r="C232" s="44"/>
      <c r="D232" s="10" t="s">
        <v>9</v>
      </c>
      <c r="E232" s="74">
        <v>181.34</v>
      </c>
      <c r="F232" s="74">
        <v>164.65</v>
      </c>
      <c r="G232" s="74">
        <v>164.65</v>
      </c>
      <c r="H232" s="74">
        <v>61.98</v>
      </c>
      <c r="I232" s="74">
        <v>61.98</v>
      </c>
      <c r="J232" s="74">
        <v>0</v>
      </c>
      <c r="K232" s="74">
        <v>102.67</v>
      </c>
      <c r="L232" s="74">
        <v>101.23</v>
      </c>
      <c r="M232" s="74">
        <v>0</v>
      </c>
      <c r="N232" s="74">
        <v>1.44</v>
      </c>
      <c r="O232" s="74">
        <v>0</v>
      </c>
      <c r="P232" s="74">
        <v>0</v>
      </c>
      <c r="Q232" s="74">
        <v>0</v>
      </c>
      <c r="R232" s="74">
        <v>0</v>
      </c>
      <c r="S232" s="74">
        <v>16.69</v>
      </c>
    </row>
    <row r="233" spans="1:19" ht="13.5">
      <c r="A233" s="8"/>
      <c r="B233" s="9"/>
      <c r="C233" s="44" t="s">
        <v>27</v>
      </c>
      <c r="D233" s="44"/>
      <c r="E233" s="74">
        <v>386.35</v>
      </c>
      <c r="F233" s="74">
        <v>355.7</v>
      </c>
      <c r="G233" s="74">
        <v>355.7</v>
      </c>
      <c r="H233" s="74">
        <v>355.7</v>
      </c>
      <c r="I233" s="74">
        <v>355.7</v>
      </c>
      <c r="J233" s="74">
        <v>0</v>
      </c>
      <c r="K233" s="74">
        <v>0</v>
      </c>
      <c r="L233" s="74">
        <v>0</v>
      </c>
      <c r="M233" s="74">
        <v>0</v>
      </c>
      <c r="N233" s="74">
        <v>0</v>
      </c>
      <c r="O233" s="74">
        <v>0</v>
      </c>
      <c r="P233" s="74">
        <v>0</v>
      </c>
      <c r="Q233" s="74">
        <v>0</v>
      </c>
      <c r="R233" s="74">
        <v>0</v>
      </c>
      <c r="S233" s="74">
        <v>30.65</v>
      </c>
    </row>
    <row r="234" spans="1:19" ht="13.5">
      <c r="A234" s="18"/>
      <c r="B234" s="19"/>
      <c r="C234" s="50" t="s">
        <v>28</v>
      </c>
      <c r="D234" s="51"/>
      <c r="E234" s="75">
        <v>0</v>
      </c>
      <c r="F234" s="75">
        <v>0</v>
      </c>
      <c r="G234" s="75">
        <v>0</v>
      </c>
      <c r="H234" s="75">
        <v>0</v>
      </c>
      <c r="I234" s="75">
        <v>0</v>
      </c>
      <c r="J234" s="75">
        <v>0</v>
      </c>
      <c r="K234" s="75">
        <v>0</v>
      </c>
      <c r="L234" s="75">
        <v>0</v>
      </c>
      <c r="M234" s="75">
        <v>0</v>
      </c>
      <c r="N234" s="75">
        <v>0</v>
      </c>
      <c r="O234" s="75">
        <v>0</v>
      </c>
      <c r="P234" s="75">
        <v>0</v>
      </c>
      <c r="Q234" s="75">
        <v>0</v>
      </c>
      <c r="R234" s="75">
        <v>0</v>
      </c>
      <c r="S234" s="75">
        <v>0</v>
      </c>
    </row>
    <row r="235" spans="1:19" ht="13.5">
      <c r="A235" s="26" t="s">
        <v>61</v>
      </c>
      <c r="B235" s="28"/>
      <c r="C235" s="52" t="s">
        <v>24</v>
      </c>
      <c r="D235" s="53"/>
      <c r="E235" s="76">
        <v>17160.22</v>
      </c>
      <c r="F235" s="76">
        <v>16288.63</v>
      </c>
      <c r="G235" s="76">
        <v>16287.35</v>
      </c>
      <c r="H235" s="76">
        <v>4206.63</v>
      </c>
      <c r="I235" s="76">
        <v>4162.91</v>
      </c>
      <c r="J235" s="76">
        <v>43.72</v>
      </c>
      <c r="K235" s="76">
        <v>12077.09</v>
      </c>
      <c r="L235" s="76">
        <v>534.58</v>
      </c>
      <c r="M235" s="76">
        <v>0</v>
      </c>
      <c r="N235" s="76">
        <v>11542.51</v>
      </c>
      <c r="O235" s="76">
        <v>3.63</v>
      </c>
      <c r="P235" s="76">
        <v>1.28</v>
      </c>
      <c r="Q235" s="76">
        <v>0</v>
      </c>
      <c r="R235" s="76">
        <v>1.28</v>
      </c>
      <c r="S235" s="76">
        <v>871.59</v>
      </c>
    </row>
    <row r="236" spans="1:19" ht="13.5">
      <c r="A236" s="8"/>
      <c r="B236" s="9"/>
      <c r="C236" s="44" t="s">
        <v>30</v>
      </c>
      <c r="D236" s="10" t="s">
        <v>6</v>
      </c>
      <c r="E236" s="74">
        <v>7888.07</v>
      </c>
      <c r="F236" s="74">
        <v>7456.95</v>
      </c>
      <c r="G236" s="74">
        <v>7455.67</v>
      </c>
      <c r="H236" s="74">
        <v>1490.21</v>
      </c>
      <c r="I236" s="74">
        <v>1490.21</v>
      </c>
      <c r="J236" s="74">
        <v>0</v>
      </c>
      <c r="K236" s="74">
        <v>5965.46</v>
      </c>
      <c r="L236" s="74">
        <v>175.43</v>
      </c>
      <c r="M236" s="74">
        <v>0</v>
      </c>
      <c r="N236" s="74">
        <v>5790.03</v>
      </c>
      <c r="O236" s="74">
        <v>0</v>
      </c>
      <c r="P236" s="74">
        <v>1.28</v>
      </c>
      <c r="Q236" s="74">
        <v>0</v>
      </c>
      <c r="R236" s="74">
        <v>1.28</v>
      </c>
      <c r="S236" s="74">
        <v>431.12</v>
      </c>
    </row>
    <row r="237" spans="1:19" ht="13.5">
      <c r="A237" s="8"/>
      <c r="B237" s="9"/>
      <c r="C237" s="44"/>
      <c r="D237" s="10" t="s">
        <v>7</v>
      </c>
      <c r="E237" s="74">
        <v>3060.84</v>
      </c>
      <c r="F237" s="74">
        <v>2941.45</v>
      </c>
      <c r="G237" s="74">
        <v>2941.45</v>
      </c>
      <c r="H237" s="74">
        <v>1679.36</v>
      </c>
      <c r="I237" s="74">
        <v>1679.36</v>
      </c>
      <c r="J237" s="74">
        <v>0</v>
      </c>
      <c r="K237" s="74">
        <v>1261.98</v>
      </c>
      <c r="L237" s="74">
        <v>153.23</v>
      </c>
      <c r="M237" s="74">
        <v>0</v>
      </c>
      <c r="N237" s="74">
        <v>1108.75</v>
      </c>
      <c r="O237" s="74">
        <v>0.11</v>
      </c>
      <c r="P237" s="74">
        <v>0</v>
      </c>
      <c r="Q237" s="74">
        <v>0</v>
      </c>
      <c r="R237" s="74">
        <v>0</v>
      </c>
      <c r="S237" s="74">
        <v>119.39</v>
      </c>
    </row>
    <row r="238" spans="1:19" ht="13.5">
      <c r="A238" s="8"/>
      <c r="B238" s="9"/>
      <c r="C238" s="44" t="s">
        <v>26</v>
      </c>
      <c r="D238" s="10" t="s">
        <v>8</v>
      </c>
      <c r="E238" s="74">
        <v>2990.43</v>
      </c>
      <c r="F238" s="74">
        <v>2884.1</v>
      </c>
      <c r="G238" s="74">
        <v>2884.1</v>
      </c>
      <c r="H238" s="74">
        <v>68.27</v>
      </c>
      <c r="I238" s="74">
        <v>68.27</v>
      </c>
      <c r="J238" s="74">
        <v>0</v>
      </c>
      <c r="K238" s="74">
        <v>2815.83</v>
      </c>
      <c r="L238" s="74">
        <v>0</v>
      </c>
      <c r="M238" s="74">
        <v>0</v>
      </c>
      <c r="N238" s="74">
        <v>2815.83</v>
      </c>
      <c r="O238" s="74">
        <v>0</v>
      </c>
      <c r="P238" s="74">
        <v>0</v>
      </c>
      <c r="Q238" s="74">
        <v>0</v>
      </c>
      <c r="R238" s="74">
        <v>0</v>
      </c>
      <c r="S238" s="74">
        <v>106.33</v>
      </c>
    </row>
    <row r="239" spans="1:19" ht="13.5">
      <c r="A239" s="8"/>
      <c r="B239" s="9"/>
      <c r="C239" s="44"/>
      <c r="D239" s="10" t="s">
        <v>9</v>
      </c>
      <c r="E239" s="74">
        <v>2736.8</v>
      </c>
      <c r="F239" s="74">
        <v>2533.31</v>
      </c>
      <c r="G239" s="74">
        <v>2533.31</v>
      </c>
      <c r="H239" s="74">
        <v>674.13</v>
      </c>
      <c r="I239" s="74">
        <v>630.41</v>
      </c>
      <c r="J239" s="74">
        <v>43.72</v>
      </c>
      <c r="K239" s="74">
        <v>1856.08</v>
      </c>
      <c r="L239" s="74">
        <v>167.24</v>
      </c>
      <c r="M239" s="74">
        <v>0</v>
      </c>
      <c r="N239" s="74">
        <v>1688.84</v>
      </c>
      <c r="O239" s="74">
        <v>3.1</v>
      </c>
      <c r="P239" s="74">
        <v>0</v>
      </c>
      <c r="Q239" s="74">
        <v>0</v>
      </c>
      <c r="R239" s="74">
        <v>0</v>
      </c>
      <c r="S239" s="74">
        <v>203.49</v>
      </c>
    </row>
    <row r="240" spans="1:19" ht="13.5">
      <c r="A240" s="8"/>
      <c r="B240" s="9"/>
      <c r="C240" s="44" t="s">
        <v>27</v>
      </c>
      <c r="D240" s="44"/>
      <c r="E240" s="74">
        <v>484.08</v>
      </c>
      <c r="F240" s="74">
        <v>472.82</v>
      </c>
      <c r="G240" s="74">
        <v>472.82</v>
      </c>
      <c r="H240" s="74">
        <v>294.66</v>
      </c>
      <c r="I240" s="74">
        <v>294.66</v>
      </c>
      <c r="J240" s="74">
        <v>0</v>
      </c>
      <c r="K240" s="74">
        <v>177.74</v>
      </c>
      <c r="L240" s="74">
        <v>38.68</v>
      </c>
      <c r="M240" s="74">
        <v>0</v>
      </c>
      <c r="N240" s="74">
        <v>139.06</v>
      </c>
      <c r="O240" s="74">
        <v>0.42</v>
      </c>
      <c r="P240" s="74">
        <v>0</v>
      </c>
      <c r="Q240" s="74">
        <v>0</v>
      </c>
      <c r="R240" s="74">
        <v>0</v>
      </c>
      <c r="S240" s="74">
        <v>11.26</v>
      </c>
    </row>
    <row r="241" spans="1:19" ht="13.5">
      <c r="A241" s="18"/>
      <c r="B241" s="19"/>
      <c r="C241" s="50" t="s">
        <v>28</v>
      </c>
      <c r="D241" s="51"/>
      <c r="E241" s="75">
        <v>0</v>
      </c>
      <c r="F241" s="75">
        <v>0</v>
      </c>
      <c r="G241" s="75">
        <v>0</v>
      </c>
      <c r="H241" s="75">
        <v>0</v>
      </c>
      <c r="I241" s="75">
        <v>0</v>
      </c>
      <c r="J241" s="75">
        <v>0</v>
      </c>
      <c r="K241" s="75">
        <v>0</v>
      </c>
      <c r="L241" s="75">
        <v>0</v>
      </c>
      <c r="M241" s="75">
        <v>0</v>
      </c>
      <c r="N241" s="75">
        <v>0</v>
      </c>
      <c r="O241" s="75">
        <v>0</v>
      </c>
      <c r="P241" s="75">
        <v>0</v>
      </c>
      <c r="Q241" s="75">
        <v>0</v>
      </c>
      <c r="R241" s="75">
        <v>0</v>
      </c>
      <c r="S241" s="75">
        <v>0</v>
      </c>
    </row>
    <row r="242" spans="1:19" ht="13.5">
      <c r="A242" s="8" t="s">
        <v>62</v>
      </c>
      <c r="B242" s="9"/>
      <c r="C242" s="56" t="s">
        <v>24</v>
      </c>
      <c r="D242" s="57"/>
      <c r="E242" s="74">
        <v>4612.13</v>
      </c>
      <c r="F242" s="74">
        <v>4431.27</v>
      </c>
      <c r="G242" s="74">
        <v>4426</v>
      </c>
      <c r="H242" s="74">
        <v>2269.3</v>
      </c>
      <c r="I242" s="74">
        <v>2252.71</v>
      </c>
      <c r="J242" s="74">
        <v>16.59</v>
      </c>
      <c r="K242" s="74">
        <v>2147.46</v>
      </c>
      <c r="L242" s="74">
        <v>105.1</v>
      </c>
      <c r="M242" s="74">
        <v>0</v>
      </c>
      <c r="N242" s="74">
        <v>2042.36</v>
      </c>
      <c r="O242" s="74">
        <v>9.24</v>
      </c>
      <c r="P242" s="74">
        <v>5.27</v>
      </c>
      <c r="Q242" s="74">
        <v>0</v>
      </c>
      <c r="R242" s="74">
        <v>5.27</v>
      </c>
      <c r="S242" s="74">
        <v>180.86</v>
      </c>
    </row>
    <row r="243" spans="1:19" ht="13.5">
      <c r="A243" s="8"/>
      <c r="B243" s="9"/>
      <c r="C243" s="44" t="s">
        <v>30</v>
      </c>
      <c r="D243" s="10" t="s">
        <v>6</v>
      </c>
      <c r="E243" s="74">
        <v>1260.35</v>
      </c>
      <c r="F243" s="74">
        <v>1209.14</v>
      </c>
      <c r="G243" s="74">
        <v>1209.14</v>
      </c>
      <c r="H243" s="74">
        <v>215.52</v>
      </c>
      <c r="I243" s="74">
        <v>214.92</v>
      </c>
      <c r="J243" s="74">
        <v>0.6</v>
      </c>
      <c r="K243" s="74">
        <v>989.61</v>
      </c>
      <c r="L243" s="74">
        <v>22.13</v>
      </c>
      <c r="M243" s="74">
        <v>0</v>
      </c>
      <c r="N243" s="74">
        <v>967.48</v>
      </c>
      <c r="O243" s="74">
        <v>4.01</v>
      </c>
      <c r="P243" s="74">
        <v>0</v>
      </c>
      <c r="Q243" s="74">
        <v>0</v>
      </c>
      <c r="R243" s="74">
        <v>0</v>
      </c>
      <c r="S243" s="74">
        <v>51.21</v>
      </c>
    </row>
    <row r="244" spans="1:19" ht="13.5">
      <c r="A244" s="8"/>
      <c r="B244" s="9"/>
      <c r="C244" s="44"/>
      <c r="D244" s="10" t="s">
        <v>7</v>
      </c>
      <c r="E244" s="74">
        <v>1771.15</v>
      </c>
      <c r="F244" s="74">
        <v>1722.71</v>
      </c>
      <c r="G244" s="74">
        <v>1719.13</v>
      </c>
      <c r="H244" s="74">
        <v>1274.82</v>
      </c>
      <c r="I244" s="74">
        <v>1262.59</v>
      </c>
      <c r="J244" s="74">
        <v>12.23</v>
      </c>
      <c r="K244" s="74">
        <v>444.31</v>
      </c>
      <c r="L244" s="74">
        <v>19.41</v>
      </c>
      <c r="M244" s="74">
        <v>0</v>
      </c>
      <c r="N244" s="74">
        <v>424.9</v>
      </c>
      <c r="O244" s="74">
        <v>0</v>
      </c>
      <c r="P244" s="74">
        <v>3.58</v>
      </c>
      <c r="Q244" s="74">
        <v>0</v>
      </c>
      <c r="R244" s="74">
        <v>3.58</v>
      </c>
      <c r="S244" s="74">
        <v>48.44</v>
      </c>
    </row>
    <row r="245" spans="1:19" ht="13.5">
      <c r="A245" s="8"/>
      <c r="B245" s="9"/>
      <c r="C245" s="44" t="s">
        <v>26</v>
      </c>
      <c r="D245" s="10" t="s">
        <v>8</v>
      </c>
      <c r="E245" s="74">
        <v>136.31</v>
      </c>
      <c r="F245" s="74">
        <v>130.3</v>
      </c>
      <c r="G245" s="74">
        <v>129.88</v>
      </c>
      <c r="H245" s="74">
        <v>35.81</v>
      </c>
      <c r="I245" s="74">
        <v>35.81</v>
      </c>
      <c r="J245" s="74">
        <v>0</v>
      </c>
      <c r="K245" s="74">
        <v>94.07</v>
      </c>
      <c r="L245" s="74">
        <v>0</v>
      </c>
      <c r="M245" s="74">
        <v>0</v>
      </c>
      <c r="N245" s="74">
        <v>94.07</v>
      </c>
      <c r="O245" s="74">
        <v>0</v>
      </c>
      <c r="P245" s="74">
        <v>0.42</v>
      </c>
      <c r="Q245" s="74">
        <v>0</v>
      </c>
      <c r="R245" s="74">
        <v>0.42</v>
      </c>
      <c r="S245" s="74">
        <v>6.01</v>
      </c>
    </row>
    <row r="246" spans="1:19" ht="13.5">
      <c r="A246" s="8"/>
      <c r="B246" s="9"/>
      <c r="C246" s="44"/>
      <c r="D246" s="10" t="s">
        <v>9</v>
      </c>
      <c r="E246" s="74">
        <v>1047.92</v>
      </c>
      <c r="F246" s="74">
        <v>1004.3</v>
      </c>
      <c r="G246" s="74">
        <v>1004.3</v>
      </c>
      <c r="H246" s="74">
        <v>513.85</v>
      </c>
      <c r="I246" s="74">
        <v>510.09</v>
      </c>
      <c r="J246" s="74">
        <v>3.76</v>
      </c>
      <c r="K246" s="74">
        <v>485.22</v>
      </c>
      <c r="L246" s="74">
        <v>60.2</v>
      </c>
      <c r="M246" s="74">
        <v>0</v>
      </c>
      <c r="N246" s="74">
        <v>425.02</v>
      </c>
      <c r="O246" s="74">
        <v>5.23</v>
      </c>
      <c r="P246" s="74">
        <v>0</v>
      </c>
      <c r="Q246" s="74">
        <v>0</v>
      </c>
      <c r="R246" s="74">
        <v>0</v>
      </c>
      <c r="S246" s="74">
        <v>43.62</v>
      </c>
    </row>
    <row r="247" spans="1:19" ht="13.5">
      <c r="A247" s="8"/>
      <c r="B247" s="9"/>
      <c r="C247" s="44" t="s">
        <v>27</v>
      </c>
      <c r="D247" s="44"/>
      <c r="E247" s="74">
        <v>396.4</v>
      </c>
      <c r="F247" s="74">
        <v>364.82</v>
      </c>
      <c r="G247" s="74">
        <v>363.55</v>
      </c>
      <c r="H247" s="74">
        <v>229.3</v>
      </c>
      <c r="I247" s="74">
        <v>229.3</v>
      </c>
      <c r="J247" s="74">
        <v>0</v>
      </c>
      <c r="K247" s="74">
        <v>134.25</v>
      </c>
      <c r="L247" s="74">
        <v>3.36</v>
      </c>
      <c r="M247" s="74">
        <v>0</v>
      </c>
      <c r="N247" s="74">
        <v>130.89</v>
      </c>
      <c r="O247" s="74">
        <v>0</v>
      </c>
      <c r="P247" s="74">
        <v>1.27</v>
      </c>
      <c r="Q247" s="74">
        <v>0</v>
      </c>
      <c r="R247" s="74">
        <v>1.27</v>
      </c>
      <c r="S247" s="74">
        <v>31.58</v>
      </c>
    </row>
    <row r="248" spans="1:19" ht="13.5">
      <c r="A248" s="8"/>
      <c r="B248" s="9"/>
      <c r="C248" s="54" t="s">
        <v>28</v>
      </c>
      <c r="D248" s="55"/>
      <c r="E248" s="74">
        <v>0</v>
      </c>
      <c r="F248" s="74">
        <v>0</v>
      </c>
      <c r="G248" s="74">
        <v>0</v>
      </c>
      <c r="H248" s="74">
        <v>0</v>
      </c>
      <c r="I248" s="74">
        <v>0</v>
      </c>
      <c r="J248" s="74">
        <v>0</v>
      </c>
      <c r="K248" s="74">
        <v>0</v>
      </c>
      <c r="L248" s="74">
        <v>0</v>
      </c>
      <c r="M248" s="74">
        <v>0</v>
      </c>
      <c r="N248" s="74">
        <v>0</v>
      </c>
      <c r="O248" s="74">
        <v>0</v>
      </c>
      <c r="P248" s="74">
        <v>0</v>
      </c>
      <c r="Q248" s="74">
        <v>0</v>
      </c>
      <c r="R248" s="74">
        <v>0</v>
      </c>
      <c r="S248" s="74">
        <v>0</v>
      </c>
    </row>
    <row r="249" spans="1:19" ht="13.5">
      <c r="A249" s="26" t="s">
        <v>63</v>
      </c>
      <c r="B249" s="28"/>
      <c r="C249" s="52" t="s">
        <v>24</v>
      </c>
      <c r="D249" s="53"/>
      <c r="E249" s="76">
        <v>1037.39</v>
      </c>
      <c r="F249" s="76">
        <v>969.48</v>
      </c>
      <c r="G249" s="76">
        <v>969.15</v>
      </c>
      <c r="H249" s="76">
        <v>616.01</v>
      </c>
      <c r="I249" s="76">
        <v>616.01</v>
      </c>
      <c r="J249" s="76">
        <v>0</v>
      </c>
      <c r="K249" s="76">
        <v>353.14</v>
      </c>
      <c r="L249" s="76">
        <v>16.42</v>
      </c>
      <c r="M249" s="76">
        <v>0</v>
      </c>
      <c r="N249" s="76">
        <v>336.72</v>
      </c>
      <c r="O249" s="76">
        <v>0</v>
      </c>
      <c r="P249" s="76">
        <v>0.33</v>
      </c>
      <c r="Q249" s="76">
        <v>0.33</v>
      </c>
      <c r="R249" s="76">
        <v>0</v>
      </c>
      <c r="S249" s="76">
        <v>67.91</v>
      </c>
    </row>
    <row r="250" spans="1:19" ht="13.5">
      <c r="A250" s="8"/>
      <c r="B250" s="9"/>
      <c r="C250" s="44" t="s">
        <v>30</v>
      </c>
      <c r="D250" s="10" t="s">
        <v>6</v>
      </c>
      <c r="E250" s="74">
        <v>0</v>
      </c>
      <c r="F250" s="74">
        <v>0</v>
      </c>
      <c r="G250" s="74">
        <v>0</v>
      </c>
      <c r="H250" s="74">
        <v>0</v>
      </c>
      <c r="I250" s="74">
        <v>0</v>
      </c>
      <c r="J250" s="74">
        <v>0</v>
      </c>
      <c r="K250" s="74">
        <v>0</v>
      </c>
      <c r="L250" s="74">
        <v>0</v>
      </c>
      <c r="M250" s="74">
        <v>0</v>
      </c>
      <c r="N250" s="74">
        <v>0</v>
      </c>
      <c r="O250" s="74">
        <v>0</v>
      </c>
      <c r="P250" s="74">
        <v>0</v>
      </c>
      <c r="Q250" s="74">
        <v>0</v>
      </c>
      <c r="R250" s="74">
        <v>0</v>
      </c>
      <c r="S250" s="74">
        <v>0</v>
      </c>
    </row>
    <row r="251" spans="1:19" ht="13.5">
      <c r="A251" s="8"/>
      <c r="B251" s="9"/>
      <c r="C251" s="44"/>
      <c r="D251" s="10" t="s">
        <v>7</v>
      </c>
      <c r="E251" s="74">
        <v>0</v>
      </c>
      <c r="F251" s="74">
        <v>0</v>
      </c>
      <c r="G251" s="74">
        <v>0</v>
      </c>
      <c r="H251" s="74">
        <v>0</v>
      </c>
      <c r="I251" s="74">
        <v>0</v>
      </c>
      <c r="J251" s="74">
        <v>0</v>
      </c>
      <c r="K251" s="74">
        <v>0</v>
      </c>
      <c r="L251" s="74">
        <v>0</v>
      </c>
      <c r="M251" s="74">
        <v>0</v>
      </c>
      <c r="N251" s="74">
        <v>0</v>
      </c>
      <c r="O251" s="74">
        <v>0</v>
      </c>
      <c r="P251" s="74">
        <v>0</v>
      </c>
      <c r="Q251" s="74">
        <v>0</v>
      </c>
      <c r="R251" s="74">
        <v>0</v>
      </c>
      <c r="S251" s="74">
        <v>0</v>
      </c>
    </row>
    <row r="252" spans="1:19" ht="13.5">
      <c r="A252" s="8"/>
      <c r="B252" s="9"/>
      <c r="C252" s="44" t="s">
        <v>26</v>
      </c>
      <c r="D252" s="10" t="s">
        <v>8</v>
      </c>
      <c r="E252" s="74">
        <v>0</v>
      </c>
      <c r="F252" s="74">
        <v>0</v>
      </c>
      <c r="G252" s="74">
        <v>0</v>
      </c>
      <c r="H252" s="74">
        <v>0</v>
      </c>
      <c r="I252" s="74">
        <v>0</v>
      </c>
      <c r="J252" s="74">
        <v>0</v>
      </c>
      <c r="K252" s="74">
        <v>0</v>
      </c>
      <c r="L252" s="74">
        <v>0</v>
      </c>
      <c r="M252" s="74">
        <v>0</v>
      </c>
      <c r="N252" s="74">
        <v>0</v>
      </c>
      <c r="O252" s="74">
        <v>0</v>
      </c>
      <c r="P252" s="74">
        <v>0</v>
      </c>
      <c r="Q252" s="74">
        <v>0</v>
      </c>
      <c r="R252" s="74">
        <v>0</v>
      </c>
      <c r="S252" s="74">
        <v>0</v>
      </c>
    </row>
    <row r="253" spans="1:19" ht="13.5">
      <c r="A253" s="8"/>
      <c r="B253" s="9"/>
      <c r="C253" s="44"/>
      <c r="D253" s="10" t="s">
        <v>9</v>
      </c>
      <c r="E253" s="74">
        <v>1033.27</v>
      </c>
      <c r="F253" s="74">
        <v>965.55</v>
      </c>
      <c r="G253" s="74">
        <v>965.22</v>
      </c>
      <c r="H253" s="74">
        <v>612.08</v>
      </c>
      <c r="I253" s="74">
        <v>612.08</v>
      </c>
      <c r="J253" s="74">
        <v>0</v>
      </c>
      <c r="K253" s="74">
        <v>353.14</v>
      </c>
      <c r="L253" s="74">
        <v>16.42</v>
      </c>
      <c r="M253" s="74">
        <v>0</v>
      </c>
      <c r="N253" s="74">
        <v>336.72</v>
      </c>
      <c r="O253" s="74">
        <v>0</v>
      </c>
      <c r="P253" s="74">
        <v>0.33</v>
      </c>
      <c r="Q253" s="74">
        <v>0.33</v>
      </c>
      <c r="R253" s="74">
        <v>0</v>
      </c>
      <c r="S253" s="74">
        <v>67.72</v>
      </c>
    </row>
    <row r="254" spans="1:19" ht="13.5">
      <c r="A254" s="8"/>
      <c r="B254" s="9"/>
      <c r="C254" s="44" t="s">
        <v>27</v>
      </c>
      <c r="D254" s="44"/>
      <c r="E254" s="74">
        <v>4.12</v>
      </c>
      <c r="F254" s="74">
        <v>3.93</v>
      </c>
      <c r="G254" s="74">
        <v>3.93</v>
      </c>
      <c r="H254" s="74">
        <v>3.93</v>
      </c>
      <c r="I254" s="74">
        <v>3.93</v>
      </c>
      <c r="J254" s="74">
        <v>0</v>
      </c>
      <c r="K254" s="74">
        <v>0</v>
      </c>
      <c r="L254" s="74">
        <v>0</v>
      </c>
      <c r="M254" s="74">
        <v>0</v>
      </c>
      <c r="N254" s="74">
        <v>0</v>
      </c>
      <c r="O254" s="74">
        <v>0</v>
      </c>
      <c r="P254" s="74">
        <v>0</v>
      </c>
      <c r="Q254" s="74">
        <v>0</v>
      </c>
      <c r="R254" s="74">
        <v>0</v>
      </c>
      <c r="S254" s="74">
        <v>0.19</v>
      </c>
    </row>
    <row r="255" spans="1:19" ht="13.5">
      <c r="A255" s="18"/>
      <c r="B255" s="19"/>
      <c r="C255" s="50" t="s">
        <v>28</v>
      </c>
      <c r="D255" s="51"/>
      <c r="E255" s="75">
        <v>0</v>
      </c>
      <c r="F255" s="75">
        <v>0</v>
      </c>
      <c r="G255" s="75">
        <v>0</v>
      </c>
      <c r="H255" s="75">
        <v>0</v>
      </c>
      <c r="I255" s="75">
        <v>0</v>
      </c>
      <c r="J255" s="75">
        <v>0</v>
      </c>
      <c r="K255" s="75">
        <v>0</v>
      </c>
      <c r="L255" s="75">
        <v>0</v>
      </c>
      <c r="M255" s="75">
        <v>0</v>
      </c>
      <c r="N255" s="75">
        <v>0</v>
      </c>
      <c r="O255" s="75">
        <v>0</v>
      </c>
      <c r="P255" s="75">
        <v>0</v>
      </c>
      <c r="Q255" s="75">
        <v>0</v>
      </c>
      <c r="R255" s="75">
        <v>0</v>
      </c>
      <c r="S255" s="75">
        <v>0</v>
      </c>
    </row>
    <row r="256" spans="1:19" ht="13.5">
      <c r="A256" s="8" t="s">
        <v>64</v>
      </c>
      <c r="B256" s="9"/>
      <c r="C256" s="56" t="s">
        <v>24</v>
      </c>
      <c r="D256" s="57"/>
      <c r="E256" s="74">
        <v>24127.61</v>
      </c>
      <c r="F256" s="74">
        <v>23291.7</v>
      </c>
      <c r="G256" s="74">
        <v>23166.37</v>
      </c>
      <c r="H256" s="74">
        <v>13839.2</v>
      </c>
      <c r="I256" s="74">
        <v>13784.59</v>
      </c>
      <c r="J256" s="74">
        <v>54.61</v>
      </c>
      <c r="K256" s="74">
        <v>9324.59</v>
      </c>
      <c r="L256" s="74">
        <v>465.44</v>
      </c>
      <c r="M256" s="74">
        <v>0</v>
      </c>
      <c r="N256" s="74">
        <v>8859.15</v>
      </c>
      <c r="O256" s="74">
        <v>2.58</v>
      </c>
      <c r="P256" s="74">
        <v>125.33</v>
      </c>
      <c r="Q256" s="74">
        <v>58.34</v>
      </c>
      <c r="R256" s="74">
        <v>66.99</v>
      </c>
      <c r="S256" s="74">
        <v>835.91</v>
      </c>
    </row>
    <row r="257" spans="1:19" ht="13.5">
      <c r="A257" s="8"/>
      <c r="B257" s="9"/>
      <c r="C257" s="44" t="s">
        <v>30</v>
      </c>
      <c r="D257" s="10" t="s">
        <v>6</v>
      </c>
      <c r="E257" s="74">
        <v>3921.83</v>
      </c>
      <c r="F257" s="74">
        <v>3789.87</v>
      </c>
      <c r="G257" s="74">
        <v>3789.87</v>
      </c>
      <c r="H257" s="74">
        <v>1085.32</v>
      </c>
      <c r="I257" s="74">
        <v>1085.32</v>
      </c>
      <c r="J257" s="74">
        <v>0</v>
      </c>
      <c r="K257" s="74">
        <v>2702.67</v>
      </c>
      <c r="L257" s="74">
        <v>93.72</v>
      </c>
      <c r="M257" s="74">
        <v>0</v>
      </c>
      <c r="N257" s="74">
        <v>2608.95</v>
      </c>
      <c r="O257" s="74">
        <v>1.88</v>
      </c>
      <c r="P257" s="74">
        <v>0</v>
      </c>
      <c r="Q257" s="74">
        <v>0</v>
      </c>
      <c r="R257" s="74">
        <v>0</v>
      </c>
      <c r="S257" s="74">
        <v>131.96</v>
      </c>
    </row>
    <row r="258" spans="1:19" ht="13.5">
      <c r="A258" s="8"/>
      <c r="B258" s="9"/>
      <c r="C258" s="44"/>
      <c r="D258" s="10" t="s">
        <v>7</v>
      </c>
      <c r="E258" s="74">
        <v>13902.01</v>
      </c>
      <c r="F258" s="74">
        <v>13518.16</v>
      </c>
      <c r="G258" s="74">
        <v>13394.78</v>
      </c>
      <c r="H258" s="74">
        <v>10802.78</v>
      </c>
      <c r="I258" s="74">
        <v>10753.4</v>
      </c>
      <c r="J258" s="74">
        <v>49.38</v>
      </c>
      <c r="K258" s="74">
        <v>2592</v>
      </c>
      <c r="L258" s="74">
        <v>142.63</v>
      </c>
      <c r="M258" s="74">
        <v>0</v>
      </c>
      <c r="N258" s="74">
        <v>2449.37</v>
      </c>
      <c r="O258" s="74">
        <v>0</v>
      </c>
      <c r="P258" s="74">
        <v>123.38</v>
      </c>
      <c r="Q258" s="74">
        <v>58.34</v>
      </c>
      <c r="R258" s="74">
        <v>65.04</v>
      </c>
      <c r="S258" s="74">
        <v>383.85</v>
      </c>
    </row>
    <row r="259" spans="1:19" ht="13.5">
      <c r="A259" s="8"/>
      <c r="B259" s="9"/>
      <c r="C259" s="44" t="s">
        <v>26</v>
      </c>
      <c r="D259" s="10" t="s">
        <v>8</v>
      </c>
      <c r="E259" s="74">
        <v>1012.66</v>
      </c>
      <c r="F259" s="74">
        <v>999.35</v>
      </c>
      <c r="G259" s="74">
        <v>999.35</v>
      </c>
      <c r="H259" s="74">
        <v>39.86</v>
      </c>
      <c r="I259" s="74">
        <v>39.86</v>
      </c>
      <c r="J259" s="74">
        <v>0</v>
      </c>
      <c r="K259" s="74">
        <v>959.49</v>
      </c>
      <c r="L259" s="74">
        <v>0</v>
      </c>
      <c r="M259" s="74">
        <v>0</v>
      </c>
      <c r="N259" s="74">
        <v>959.49</v>
      </c>
      <c r="O259" s="74">
        <v>0</v>
      </c>
      <c r="P259" s="74">
        <v>0</v>
      </c>
      <c r="Q259" s="74">
        <v>0</v>
      </c>
      <c r="R259" s="74">
        <v>0</v>
      </c>
      <c r="S259" s="74">
        <v>13.31</v>
      </c>
    </row>
    <row r="260" spans="1:19" ht="13.5">
      <c r="A260" s="8"/>
      <c r="B260" s="9"/>
      <c r="C260" s="44"/>
      <c r="D260" s="10" t="s">
        <v>9</v>
      </c>
      <c r="E260" s="74">
        <v>4641.45</v>
      </c>
      <c r="F260" s="74">
        <v>4387.01</v>
      </c>
      <c r="G260" s="74">
        <v>4386.87</v>
      </c>
      <c r="H260" s="74">
        <v>1339.22</v>
      </c>
      <c r="I260" s="74">
        <v>1333.99</v>
      </c>
      <c r="J260" s="74">
        <v>5.23</v>
      </c>
      <c r="K260" s="74">
        <v>3046.95</v>
      </c>
      <c r="L260" s="74">
        <v>229.09</v>
      </c>
      <c r="M260" s="74">
        <v>0</v>
      </c>
      <c r="N260" s="74">
        <v>2817.86</v>
      </c>
      <c r="O260" s="74">
        <v>0.7</v>
      </c>
      <c r="P260" s="74">
        <v>0.14</v>
      </c>
      <c r="Q260" s="74">
        <v>0</v>
      </c>
      <c r="R260" s="74">
        <v>0.14</v>
      </c>
      <c r="S260" s="74">
        <v>254.44</v>
      </c>
    </row>
    <row r="261" spans="1:19" ht="13.5">
      <c r="A261" s="8"/>
      <c r="B261" s="9"/>
      <c r="C261" s="44" t="s">
        <v>27</v>
      </c>
      <c r="D261" s="44"/>
      <c r="E261" s="74">
        <v>649.66</v>
      </c>
      <c r="F261" s="74">
        <v>597.31</v>
      </c>
      <c r="G261" s="74">
        <v>595.5</v>
      </c>
      <c r="H261" s="74">
        <v>572.02</v>
      </c>
      <c r="I261" s="74">
        <v>572.02</v>
      </c>
      <c r="J261" s="74">
        <v>0</v>
      </c>
      <c r="K261" s="74">
        <v>23.48</v>
      </c>
      <c r="L261" s="74">
        <v>0</v>
      </c>
      <c r="M261" s="74">
        <v>0</v>
      </c>
      <c r="N261" s="74">
        <v>23.48</v>
      </c>
      <c r="O261" s="74">
        <v>0</v>
      </c>
      <c r="P261" s="74">
        <v>1.81</v>
      </c>
      <c r="Q261" s="74">
        <v>0</v>
      </c>
      <c r="R261" s="74">
        <v>1.81</v>
      </c>
      <c r="S261" s="74">
        <v>52.35</v>
      </c>
    </row>
    <row r="262" spans="1:19" ht="13.5">
      <c r="A262" s="8"/>
      <c r="B262" s="9"/>
      <c r="C262" s="54" t="s">
        <v>28</v>
      </c>
      <c r="D262" s="55"/>
      <c r="E262" s="74">
        <v>0</v>
      </c>
      <c r="F262" s="74">
        <v>0</v>
      </c>
      <c r="G262" s="74">
        <v>0</v>
      </c>
      <c r="H262" s="74">
        <v>0</v>
      </c>
      <c r="I262" s="74">
        <v>0</v>
      </c>
      <c r="J262" s="74">
        <v>0</v>
      </c>
      <c r="K262" s="74">
        <v>0</v>
      </c>
      <c r="L262" s="74">
        <v>0</v>
      </c>
      <c r="M262" s="74">
        <v>0</v>
      </c>
      <c r="N262" s="74">
        <v>0</v>
      </c>
      <c r="O262" s="74">
        <v>0</v>
      </c>
      <c r="P262" s="74">
        <v>0</v>
      </c>
      <c r="Q262" s="74">
        <v>0</v>
      </c>
      <c r="R262" s="74">
        <v>0</v>
      </c>
      <c r="S262" s="74">
        <v>0</v>
      </c>
    </row>
    <row r="263" spans="1:19" ht="13.5">
      <c r="A263" s="26" t="s">
        <v>65</v>
      </c>
      <c r="B263" s="28"/>
      <c r="C263" s="52" t="s">
        <v>24</v>
      </c>
      <c r="D263" s="53"/>
      <c r="E263" s="76">
        <v>11734.81</v>
      </c>
      <c r="F263" s="76">
        <v>11254.63</v>
      </c>
      <c r="G263" s="76">
        <v>11250.95</v>
      </c>
      <c r="H263" s="76">
        <v>4586.82</v>
      </c>
      <c r="I263" s="76">
        <v>4566.62</v>
      </c>
      <c r="J263" s="76">
        <v>20.2</v>
      </c>
      <c r="K263" s="76">
        <v>6664.13</v>
      </c>
      <c r="L263" s="76">
        <v>12.04</v>
      </c>
      <c r="M263" s="76">
        <v>0</v>
      </c>
      <c r="N263" s="76">
        <v>6652.09</v>
      </c>
      <c r="O263" s="76">
        <v>0</v>
      </c>
      <c r="P263" s="76">
        <v>3.68</v>
      </c>
      <c r="Q263" s="76">
        <v>3.68</v>
      </c>
      <c r="R263" s="76">
        <v>0</v>
      </c>
      <c r="S263" s="76">
        <v>480.18</v>
      </c>
    </row>
    <row r="264" spans="1:19" ht="13.5">
      <c r="A264" s="8"/>
      <c r="B264" s="9"/>
      <c r="C264" s="44" t="s">
        <v>30</v>
      </c>
      <c r="D264" s="10" t="s">
        <v>6</v>
      </c>
      <c r="E264" s="74">
        <v>1353.46</v>
      </c>
      <c r="F264" s="74">
        <v>1229.32</v>
      </c>
      <c r="G264" s="74">
        <v>1229.32</v>
      </c>
      <c r="H264" s="74">
        <v>225.81</v>
      </c>
      <c r="I264" s="74">
        <v>225.81</v>
      </c>
      <c r="J264" s="74">
        <v>0</v>
      </c>
      <c r="K264" s="74">
        <v>1003.51</v>
      </c>
      <c r="L264" s="74">
        <v>0</v>
      </c>
      <c r="M264" s="74">
        <v>0</v>
      </c>
      <c r="N264" s="74">
        <v>1003.51</v>
      </c>
      <c r="O264" s="74">
        <v>0</v>
      </c>
      <c r="P264" s="74">
        <v>0</v>
      </c>
      <c r="Q264" s="74">
        <v>0</v>
      </c>
      <c r="R264" s="74">
        <v>0</v>
      </c>
      <c r="S264" s="74">
        <v>124.14</v>
      </c>
    </row>
    <row r="265" spans="1:19" ht="13.5">
      <c r="A265" s="8"/>
      <c r="B265" s="9"/>
      <c r="C265" s="44"/>
      <c r="D265" s="10" t="s">
        <v>7</v>
      </c>
      <c r="E265" s="74">
        <v>6435.58</v>
      </c>
      <c r="F265" s="74">
        <v>6193.64</v>
      </c>
      <c r="G265" s="74">
        <v>6193.64</v>
      </c>
      <c r="H265" s="74">
        <v>3342.47</v>
      </c>
      <c r="I265" s="74">
        <v>3342.47</v>
      </c>
      <c r="J265" s="74">
        <v>0</v>
      </c>
      <c r="K265" s="74">
        <v>2851.17</v>
      </c>
      <c r="L265" s="74">
        <v>1.58</v>
      </c>
      <c r="M265" s="74">
        <v>0</v>
      </c>
      <c r="N265" s="74">
        <v>2849.59</v>
      </c>
      <c r="O265" s="74">
        <v>0</v>
      </c>
      <c r="P265" s="74">
        <v>0</v>
      </c>
      <c r="Q265" s="74">
        <v>0</v>
      </c>
      <c r="R265" s="74">
        <v>0</v>
      </c>
      <c r="S265" s="74">
        <v>241.94</v>
      </c>
    </row>
    <row r="266" spans="1:19" ht="13.5">
      <c r="A266" s="8"/>
      <c r="B266" s="9"/>
      <c r="C266" s="44" t="s">
        <v>26</v>
      </c>
      <c r="D266" s="10" t="s">
        <v>8</v>
      </c>
      <c r="E266" s="74">
        <v>2605.92</v>
      </c>
      <c r="F266" s="74">
        <v>2531.9</v>
      </c>
      <c r="G266" s="74">
        <v>2531.9</v>
      </c>
      <c r="H266" s="74">
        <v>55.11</v>
      </c>
      <c r="I266" s="74">
        <v>55.11</v>
      </c>
      <c r="J266" s="74">
        <v>0</v>
      </c>
      <c r="K266" s="74">
        <v>2476.79</v>
      </c>
      <c r="L266" s="74">
        <v>0</v>
      </c>
      <c r="M266" s="74">
        <v>0</v>
      </c>
      <c r="N266" s="74">
        <v>2476.79</v>
      </c>
      <c r="O266" s="74">
        <v>0</v>
      </c>
      <c r="P266" s="74">
        <v>0</v>
      </c>
      <c r="Q266" s="74">
        <v>0</v>
      </c>
      <c r="R266" s="74">
        <v>0</v>
      </c>
      <c r="S266" s="74">
        <v>74.02</v>
      </c>
    </row>
    <row r="267" spans="1:19" ht="13.5">
      <c r="A267" s="8"/>
      <c r="B267" s="9"/>
      <c r="C267" s="44"/>
      <c r="D267" s="10" t="s">
        <v>9</v>
      </c>
      <c r="E267" s="74">
        <v>564.22</v>
      </c>
      <c r="F267" s="74">
        <v>543.29</v>
      </c>
      <c r="G267" s="74">
        <v>543.09</v>
      </c>
      <c r="H267" s="74">
        <v>246.89</v>
      </c>
      <c r="I267" s="74">
        <v>226.69</v>
      </c>
      <c r="J267" s="74">
        <v>20.2</v>
      </c>
      <c r="K267" s="74">
        <v>296.2</v>
      </c>
      <c r="L267" s="74">
        <v>10.46</v>
      </c>
      <c r="M267" s="74">
        <v>0</v>
      </c>
      <c r="N267" s="74">
        <v>285.74</v>
      </c>
      <c r="O267" s="74">
        <v>0</v>
      </c>
      <c r="P267" s="74">
        <v>0.2</v>
      </c>
      <c r="Q267" s="74">
        <v>0.2</v>
      </c>
      <c r="R267" s="74">
        <v>0</v>
      </c>
      <c r="S267" s="74">
        <v>20.93</v>
      </c>
    </row>
    <row r="268" spans="1:19" ht="13.5">
      <c r="A268" s="8"/>
      <c r="B268" s="9"/>
      <c r="C268" s="44" t="s">
        <v>27</v>
      </c>
      <c r="D268" s="44"/>
      <c r="E268" s="74">
        <v>775.63</v>
      </c>
      <c r="F268" s="74">
        <v>756.48</v>
      </c>
      <c r="G268" s="74">
        <v>753</v>
      </c>
      <c r="H268" s="74">
        <v>716.54</v>
      </c>
      <c r="I268" s="74">
        <v>716.54</v>
      </c>
      <c r="J268" s="74">
        <v>0</v>
      </c>
      <c r="K268" s="74">
        <v>36.46</v>
      </c>
      <c r="L268" s="74">
        <v>0</v>
      </c>
      <c r="M268" s="74">
        <v>0</v>
      </c>
      <c r="N268" s="74">
        <v>36.46</v>
      </c>
      <c r="O268" s="74">
        <v>0</v>
      </c>
      <c r="P268" s="74">
        <v>3.48</v>
      </c>
      <c r="Q268" s="74">
        <v>3.48</v>
      </c>
      <c r="R268" s="74">
        <v>0</v>
      </c>
      <c r="S268" s="74">
        <v>19.15</v>
      </c>
    </row>
    <row r="269" spans="1:19" ht="13.5">
      <c r="A269" s="18"/>
      <c r="B269" s="19"/>
      <c r="C269" s="50" t="s">
        <v>28</v>
      </c>
      <c r="D269" s="51"/>
      <c r="E269" s="75">
        <v>0</v>
      </c>
      <c r="F269" s="75">
        <v>0</v>
      </c>
      <c r="G269" s="75">
        <v>0</v>
      </c>
      <c r="H269" s="75">
        <v>0</v>
      </c>
      <c r="I269" s="75">
        <v>0</v>
      </c>
      <c r="J269" s="75">
        <v>0</v>
      </c>
      <c r="K269" s="75">
        <v>0</v>
      </c>
      <c r="L269" s="75">
        <v>0</v>
      </c>
      <c r="M269" s="75">
        <v>0</v>
      </c>
      <c r="N269" s="75">
        <v>0</v>
      </c>
      <c r="O269" s="75">
        <v>0</v>
      </c>
      <c r="P269" s="75">
        <v>0</v>
      </c>
      <c r="Q269" s="75">
        <v>0</v>
      </c>
      <c r="R269" s="75">
        <v>0</v>
      </c>
      <c r="S269" s="75">
        <v>0</v>
      </c>
    </row>
    <row r="270" spans="1:19" ht="13.5">
      <c r="A270" s="26" t="s">
        <v>66</v>
      </c>
      <c r="B270" s="28"/>
      <c r="C270" s="52" t="s">
        <v>24</v>
      </c>
      <c r="D270" s="53"/>
      <c r="E270" s="76">
        <v>16107.34</v>
      </c>
      <c r="F270" s="76">
        <v>15142.01</v>
      </c>
      <c r="G270" s="76">
        <v>15089.24</v>
      </c>
      <c r="H270" s="76">
        <v>9474.62</v>
      </c>
      <c r="I270" s="76">
        <v>9444.21</v>
      </c>
      <c r="J270" s="76">
        <v>30.41</v>
      </c>
      <c r="K270" s="76">
        <v>5614.62</v>
      </c>
      <c r="L270" s="76">
        <v>48.45</v>
      </c>
      <c r="M270" s="76">
        <v>0</v>
      </c>
      <c r="N270" s="76">
        <v>5566.17</v>
      </c>
      <c r="O270" s="76">
        <v>0</v>
      </c>
      <c r="P270" s="76">
        <v>52.77</v>
      </c>
      <c r="Q270" s="76">
        <v>35.92</v>
      </c>
      <c r="R270" s="76">
        <v>16.85</v>
      </c>
      <c r="S270" s="76">
        <v>965.33</v>
      </c>
    </row>
    <row r="271" spans="1:19" ht="13.5">
      <c r="A271" s="8"/>
      <c r="B271" s="9"/>
      <c r="C271" s="44" t="s">
        <v>30</v>
      </c>
      <c r="D271" s="10" t="s">
        <v>6</v>
      </c>
      <c r="E271" s="74">
        <v>1538.51</v>
      </c>
      <c r="F271" s="74">
        <v>1360.62</v>
      </c>
      <c r="G271" s="74">
        <v>1360.62</v>
      </c>
      <c r="H271" s="74">
        <v>309.48</v>
      </c>
      <c r="I271" s="74">
        <v>309.48</v>
      </c>
      <c r="J271" s="74">
        <v>0</v>
      </c>
      <c r="K271" s="74">
        <v>1051.14</v>
      </c>
      <c r="L271" s="74">
        <v>0</v>
      </c>
      <c r="M271" s="74">
        <v>0</v>
      </c>
      <c r="N271" s="74">
        <v>1051.14</v>
      </c>
      <c r="O271" s="74">
        <v>0</v>
      </c>
      <c r="P271" s="74">
        <v>0</v>
      </c>
      <c r="Q271" s="74">
        <v>0</v>
      </c>
      <c r="R271" s="74">
        <v>0</v>
      </c>
      <c r="S271" s="74">
        <v>177.89</v>
      </c>
    </row>
    <row r="272" spans="1:19" ht="13.5">
      <c r="A272" s="8"/>
      <c r="B272" s="9"/>
      <c r="C272" s="44"/>
      <c r="D272" s="10" t="s">
        <v>7</v>
      </c>
      <c r="E272" s="74">
        <v>10132.35</v>
      </c>
      <c r="F272" s="74">
        <v>9509.85</v>
      </c>
      <c r="G272" s="74">
        <v>9474.5</v>
      </c>
      <c r="H272" s="74">
        <v>7092.07</v>
      </c>
      <c r="I272" s="74">
        <v>7082.42</v>
      </c>
      <c r="J272" s="74">
        <v>9.65</v>
      </c>
      <c r="K272" s="74">
        <v>2382.43</v>
      </c>
      <c r="L272" s="74">
        <v>48.45</v>
      </c>
      <c r="M272" s="74">
        <v>0</v>
      </c>
      <c r="N272" s="74">
        <v>2333.98</v>
      </c>
      <c r="O272" s="74">
        <v>0</v>
      </c>
      <c r="P272" s="74">
        <v>35.35</v>
      </c>
      <c r="Q272" s="74">
        <v>18.5</v>
      </c>
      <c r="R272" s="74">
        <v>16.85</v>
      </c>
      <c r="S272" s="74">
        <v>622.5</v>
      </c>
    </row>
    <row r="273" spans="1:19" ht="13.5">
      <c r="A273" s="8"/>
      <c r="B273" s="9"/>
      <c r="C273" s="44" t="s">
        <v>26</v>
      </c>
      <c r="D273" s="10" t="s">
        <v>8</v>
      </c>
      <c r="E273" s="74">
        <v>1718.79</v>
      </c>
      <c r="F273" s="74">
        <v>1665.15</v>
      </c>
      <c r="G273" s="74">
        <v>1665.15</v>
      </c>
      <c r="H273" s="74">
        <v>17.35</v>
      </c>
      <c r="I273" s="74">
        <v>17.35</v>
      </c>
      <c r="J273" s="74">
        <v>0</v>
      </c>
      <c r="K273" s="74">
        <v>1647.8</v>
      </c>
      <c r="L273" s="74">
        <v>0</v>
      </c>
      <c r="M273" s="74">
        <v>0</v>
      </c>
      <c r="N273" s="74">
        <v>1647.8</v>
      </c>
      <c r="O273" s="74">
        <v>0</v>
      </c>
      <c r="P273" s="74">
        <v>0</v>
      </c>
      <c r="Q273" s="74">
        <v>0</v>
      </c>
      <c r="R273" s="74">
        <v>0</v>
      </c>
      <c r="S273" s="74">
        <v>53.64</v>
      </c>
    </row>
    <row r="274" spans="1:19" ht="13.5">
      <c r="A274" s="8"/>
      <c r="B274" s="9"/>
      <c r="C274" s="44"/>
      <c r="D274" s="10" t="s">
        <v>9</v>
      </c>
      <c r="E274" s="74">
        <v>1047.11</v>
      </c>
      <c r="F274" s="74">
        <v>976.95</v>
      </c>
      <c r="G274" s="74">
        <v>976.95</v>
      </c>
      <c r="H274" s="74">
        <v>469.93</v>
      </c>
      <c r="I274" s="74">
        <v>449.17</v>
      </c>
      <c r="J274" s="74">
        <v>20.76</v>
      </c>
      <c r="K274" s="74">
        <v>507.02</v>
      </c>
      <c r="L274" s="74">
        <v>0</v>
      </c>
      <c r="M274" s="74">
        <v>0</v>
      </c>
      <c r="N274" s="74">
        <v>507.02</v>
      </c>
      <c r="O274" s="74">
        <v>0</v>
      </c>
      <c r="P274" s="74">
        <v>0</v>
      </c>
      <c r="Q274" s="74">
        <v>0</v>
      </c>
      <c r="R274" s="74">
        <v>0</v>
      </c>
      <c r="S274" s="74">
        <v>70.16</v>
      </c>
    </row>
    <row r="275" spans="1:19" ht="13.5">
      <c r="A275" s="8"/>
      <c r="B275" s="9"/>
      <c r="C275" s="44" t="s">
        <v>27</v>
      </c>
      <c r="D275" s="44"/>
      <c r="E275" s="74">
        <v>1670.58</v>
      </c>
      <c r="F275" s="74">
        <v>1629.44</v>
      </c>
      <c r="G275" s="74">
        <v>1612.02</v>
      </c>
      <c r="H275" s="74">
        <v>1585.79</v>
      </c>
      <c r="I275" s="74">
        <v>1585.79</v>
      </c>
      <c r="J275" s="74">
        <v>0</v>
      </c>
      <c r="K275" s="74">
        <v>26.23</v>
      </c>
      <c r="L275" s="74">
        <v>0</v>
      </c>
      <c r="M275" s="74">
        <v>0</v>
      </c>
      <c r="N275" s="74">
        <v>26.23</v>
      </c>
      <c r="O275" s="74">
        <v>0</v>
      </c>
      <c r="P275" s="74">
        <v>17.42</v>
      </c>
      <c r="Q275" s="74">
        <v>17.42</v>
      </c>
      <c r="R275" s="74">
        <v>0</v>
      </c>
      <c r="S275" s="74">
        <v>41.14</v>
      </c>
    </row>
    <row r="276" spans="1:19" ht="13.5">
      <c r="A276" s="18"/>
      <c r="B276" s="19"/>
      <c r="C276" s="50" t="s">
        <v>28</v>
      </c>
      <c r="D276" s="51"/>
      <c r="E276" s="75">
        <v>0</v>
      </c>
      <c r="F276" s="75">
        <v>0</v>
      </c>
      <c r="G276" s="75">
        <v>0</v>
      </c>
      <c r="H276" s="75">
        <v>0</v>
      </c>
      <c r="I276" s="75">
        <v>0</v>
      </c>
      <c r="J276" s="75">
        <v>0</v>
      </c>
      <c r="K276" s="75">
        <v>0</v>
      </c>
      <c r="L276" s="75">
        <v>0</v>
      </c>
      <c r="M276" s="75">
        <v>0</v>
      </c>
      <c r="N276" s="75">
        <v>0</v>
      </c>
      <c r="O276" s="75">
        <v>0</v>
      </c>
      <c r="P276" s="75">
        <v>0</v>
      </c>
      <c r="Q276" s="75">
        <v>0</v>
      </c>
      <c r="R276" s="75">
        <v>0</v>
      </c>
      <c r="S276" s="75">
        <v>0</v>
      </c>
    </row>
    <row r="277" spans="1:19" ht="13.5">
      <c r="A277" s="8" t="s">
        <v>67</v>
      </c>
      <c r="B277" s="9"/>
      <c r="C277" s="56" t="s">
        <v>24</v>
      </c>
      <c r="D277" s="57"/>
      <c r="E277" s="74">
        <v>29938.68</v>
      </c>
      <c r="F277" s="74">
        <v>28075.33</v>
      </c>
      <c r="G277" s="74">
        <v>28072.78</v>
      </c>
      <c r="H277" s="74">
        <v>15197.66</v>
      </c>
      <c r="I277" s="74">
        <v>15133.12</v>
      </c>
      <c r="J277" s="74">
        <v>64.54</v>
      </c>
      <c r="K277" s="74">
        <v>12874.43</v>
      </c>
      <c r="L277" s="74">
        <v>585.31</v>
      </c>
      <c r="M277" s="74">
        <v>0</v>
      </c>
      <c r="N277" s="74">
        <v>12289.12</v>
      </c>
      <c r="O277" s="74">
        <v>0.69</v>
      </c>
      <c r="P277" s="74">
        <v>2.55</v>
      </c>
      <c r="Q277" s="74">
        <v>2.55</v>
      </c>
      <c r="R277" s="74">
        <v>0</v>
      </c>
      <c r="S277" s="74">
        <v>1863.35</v>
      </c>
    </row>
    <row r="278" spans="1:19" ht="13.5">
      <c r="A278" s="8"/>
      <c r="B278" s="9"/>
      <c r="C278" s="44" t="s">
        <v>30</v>
      </c>
      <c r="D278" s="10" t="s">
        <v>6</v>
      </c>
      <c r="E278" s="74">
        <v>1214.02</v>
      </c>
      <c r="F278" s="74">
        <v>1176.14</v>
      </c>
      <c r="G278" s="74">
        <v>1176.14</v>
      </c>
      <c r="H278" s="74">
        <v>28.83</v>
      </c>
      <c r="I278" s="74">
        <v>28.83</v>
      </c>
      <c r="J278" s="74">
        <v>0</v>
      </c>
      <c r="K278" s="74">
        <v>1147.31</v>
      </c>
      <c r="L278" s="74">
        <v>0.23</v>
      </c>
      <c r="M278" s="74">
        <v>0</v>
      </c>
      <c r="N278" s="74">
        <v>1147.08</v>
      </c>
      <c r="O278" s="74">
        <v>0</v>
      </c>
      <c r="P278" s="74">
        <v>0</v>
      </c>
      <c r="Q278" s="74">
        <v>0</v>
      </c>
      <c r="R278" s="74">
        <v>0</v>
      </c>
      <c r="S278" s="74">
        <v>37.88</v>
      </c>
    </row>
    <row r="279" spans="1:19" ht="13.5">
      <c r="A279" s="8"/>
      <c r="B279" s="9"/>
      <c r="C279" s="44"/>
      <c r="D279" s="10" t="s">
        <v>7</v>
      </c>
      <c r="E279" s="74">
        <v>19488.44</v>
      </c>
      <c r="F279" s="74">
        <v>18845.71</v>
      </c>
      <c r="G279" s="74">
        <v>18843.16</v>
      </c>
      <c r="H279" s="74">
        <v>14153.85</v>
      </c>
      <c r="I279" s="74">
        <v>14089.31</v>
      </c>
      <c r="J279" s="74">
        <v>64.54</v>
      </c>
      <c r="K279" s="74">
        <v>4689.31</v>
      </c>
      <c r="L279" s="74">
        <v>449.49</v>
      </c>
      <c r="M279" s="74">
        <v>0</v>
      </c>
      <c r="N279" s="74">
        <v>4239.82</v>
      </c>
      <c r="O279" s="74">
        <v>0</v>
      </c>
      <c r="P279" s="74">
        <v>2.55</v>
      </c>
      <c r="Q279" s="74">
        <v>2.55</v>
      </c>
      <c r="R279" s="74">
        <v>0</v>
      </c>
      <c r="S279" s="74">
        <v>642.73</v>
      </c>
    </row>
    <row r="280" spans="1:19" ht="13.5">
      <c r="A280" s="8"/>
      <c r="B280" s="9"/>
      <c r="C280" s="44" t="s">
        <v>26</v>
      </c>
      <c r="D280" s="10" t="s">
        <v>8</v>
      </c>
      <c r="E280" s="74">
        <v>5559.91</v>
      </c>
      <c r="F280" s="74">
        <v>4669.22</v>
      </c>
      <c r="G280" s="74">
        <v>4669.22</v>
      </c>
      <c r="H280" s="74">
        <v>84.99</v>
      </c>
      <c r="I280" s="74">
        <v>84.99</v>
      </c>
      <c r="J280" s="74">
        <v>0</v>
      </c>
      <c r="K280" s="74">
        <v>4584.23</v>
      </c>
      <c r="L280" s="74">
        <v>49.85</v>
      </c>
      <c r="M280" s="74">
        <v>0</v>
      </c>
      <c r="N280" s="74">
        <v>4534.38</v>
      </c>
      <c r="O280" s="74">
        <v>0</v>
      </c>
      <c r="P280" s="74">
        <v>0</v>
      </c>
      <c r="Q280" s="74">
        <v>0</v>
      </c>
      <c r="R280" s="74">
        <v>0</v>
      </c>
      <c r="S280" s="74">
        <v>890.69</v>
      </c>
    </row>
    <row r="281" spans="1:19" ht="13.5">
      <c r="A281" s="8"/>
      <c r="B281" s="9"/>
      <c r="C281" s="44"/>
      <c r="D281" s="10" t="s">
        <v>9</v>
      </c>
      <c r="E281" s="74">
        <v>3332.63</v>
      </c>
      <c r="F281" s="74">
        <v>3058.54</v>
      </c>
      <c r="G281" s="74">
        <v>3058.54</v>
      </c>
      <c r="H281" s="74">
        <v>604.27</v>
      </c>
      <c r="I281" s="74">
        <v>604.27</v>
      </c>
      <c r="J281" s="74">
        <v>0</v>
      </c>
      <c r="K281" s="74">
        <v>2453.58</v>
      </c>
      <c r="L281" s="74">
        <v>85.74</v>
      </c>
      <c r="M281" s="74">
        <v>0</v>
      </c>
      <c r="N281" s="74">
        <v>2367.84</v>
      </c>
      <c r="O281" s="74">
        <v>0.69</v>
      </c>
      <c r="P281" s="74">
        <v>0</v>
      </c>
      <c r="Q281" s="74">
        <v>0</v>
      </c>
      <c r="R281" s="74">
        <v>0</v>
      </c>
      <c r="S281" s="74">
        <v>274.09</v>
      </c>
    </row>
    <row r="282" spans="1:19" ht="13.5">
      <c r="A282" s="8"/>
      <c r="B282" s="9"/>
      <c r="C282" s="44" t="s">
        <v>27</v>
      </c>
      <c r="D282" s="44"/>
      <c r="E282" s="74">
        <v>343.68</v>
      </c>
      <c r="F282" s="74">
        <v>325.72</v>
      </c>
      <c r="G282" s="74">
        <v>325.72</v>
      </c>
      <c r="H282" s="74">
        <v>325.72</v>
      </c>
      <c r="I282" s="74">
        <v>325.72</v>
      </c>
      <c r="J282" s="74">
        <v>0</v>
      </c>
      <c r="K282" s="74">
        <v>0</v>
      </c>
      <c r="L282" s="74">
        <v>0</v>
      </c>
      <c r="M282" s="74">
        <v>0</v>
      </c>
      <c r="N282" s="74">
        <v>0</v>
      </c>
      <c r="O282" s="74">
        <v>0</v>
      </c>
      <c r="P282" s="74">
        <v>0</v>
      </c>
      <c r="Q282" s="74">
        <v>0</v>
      </c>
      <c r="R282" s="74">
        <v>0</v>
      </c>
      <c r="S282" s="74">
        <v>17.96</v>
      </c>
    </row>
    <row r="283" spans="1:19" ht="13.5">
      <c r="A283" s="8"/>
      <c r="B283" s="9"/>
      <c r="C283" s="54" t="s">
        <v>28</v>
      </c>
      <c r="D283" s="55"/>
      <c r="E283" s="74">
        <v>0</v>
      </c>
      <c r="F283" s="74">
        <v>0</v>
      </c>
      <c r="G283" s="74">
        <v>0</v>
      </c>
      <c r="H283" s="74">
        <v>0</v>
      </c>
      <c r="I283" s="74">
        <v>0</v>
      </c>
      <c r="J283" s="74">
        <v>0</v>
      </c>
      <c r="K283" s="74">
        <v>0</v>
      </c>
      <c r="L283" s="74">
        <v>0</v>
      </c>
      <c r="M283" s="74">
        <v>0</v>
      </c>
      <c r="N283" s="74">
        <v>0</v>
      </c>
      <c r="O283" s="74">
        <v>0</v>
      </c>
      <c r="P283" s="74">
        <v>0</v>
      </c>
      <c r="Q283" s="74">
        <v>0</v>
      </c>
      <c r="R283" s="74">
        <v>0</v>
      </c>
      <c r="S283" s="74">
        <v>0</v>
      </c>
    </row>
    <row r="284" spans="1:19" ht="13.5">
      <c r="A284" s="26" t="s">
        <v>68</v>
      </c>
      <c r="B284" s="28"/>
      <c r="C284" s="52" t="s">
        <v>24</v>
      </c>
      <c r="D284" s="53"/>
      <c r="E284" s="76">
        <v>29008.74</v>
      </c>
      <c r="F284" s="76">
        <v>28115.94</v>
      </c>
      <c r="G284" s="76">
        <v>28109.57</v>
      </c>
      <c r="H284" s="76">
        <v>17415.83</v>
      </c>
      <c r="I284" s="76">
        <v>17409.56</v>
      </c>
      <c r="J284" s="76">
        <v>6.27</v>
      </c>
      <c r="K284" s="76">
        <v>10693.74</v>
      </c>
      <c r="L284" s="76">
        <v>661.19</v>
      </c>
      <c r="M284" s="76">
        <v>0</v>
      </c>
      <c r="N284" s="76">
        <v>10032.55</v>
      </c>
      <c r="O284" s="76">
        <v>0</v>
      </c>
      <c r="P284" s="76">
        <v>6.37</v>
      </c>
      <c r="Q284" s="76">
        <v>6.37</v>
      </c>
      <c r="R284" s="76">
        <v>0</v>
      </c>
      <c r="S284" s="76">
        <v>892.8</v>
      </c>
    </row>
    <row r="285" spans="1:19" ht="13.5">
      <c r="A285" s="8"/>
      <c r="B285" s="9"/>
      <c r="C285" s="44" t="s">
        <v>30</v>
      </c>
      <c r="D285" s="10" t="s">
        <v>6</v>
      </c>
      <c r="E285" s="74">
        <v>3362.69</v>
      </c>
      <c r="F285" s="74">
        <v>3239.11</v>
      </c>
      <c r="G285" s="74">
        <v>3239.11</v>
      </c>
      <c r="H285" s="74">
        <v>393.32</v>
      </c>
      <c r="I285" s="74">
        <v>393.32</v>
      </c>
      <c r="J285" s="74">
        <v>0</v>
      </c>
      <c r="K285" s="74">
        <v>2845.79</v>
      </c>
      <c r="L285" s="74">
        <v>58.9</v>
      </c>
      <c r="M285" s="74">
        <v>0</v>
      </c>
      <c r="N285" s="74">
        <v>2786.89</v>
      </c>
      <c r="O285" s="74">
        <v>0</v>
      </c>
      <c r="P285" s="74">
        <v>0</v>
      </c>
      <c r="Q285" s="74">
        <v>0</v>
      </c>
      <c r="R285" s="74">
        <v>0</v>
      </c>
      <c r="S285" s="74">
        <v>123.58</v>
      </c>
    </row>
    <row r="286" spans="1:19" ht="13.5">
      <c r="A286" s="8"/>
      <c r="B286" s="9"/>
      <c r="C286" s="44"/>
      <c r="D286" s="10" t="s">
        <v>7</v>
      </c>
      <c r="E286" s="74">
        <v>20971.77</v>
      </c>
      <c r="F286" s="74">
        <v>20523.41</v>
      </c>
      <c r="G286" s="74">
        <v>20517.04</v>
      </c>
      <c r="H286" s="74">
        <v>14641.74</v>
      </c>
      <c r="I286" s="74">
        <v>14635.47</v>
      </c>
      <c r="J286" s="74">
        <v>6.27</v>
      </c>
      <c r="K286" s="74">
        <v>5875.3</v>
      </c>
      <c r="L286" s="74">
        <v>499.46</v>
      </c>
      <c r="M286" s="74">
        <v>0</v>
      </c>
      <c r="N286" s="74">
        <v>5375.84</v>
      </c>
      <c r="O286" s="74">
        <v>0</v>
      </c>
      <c r="P286" s="74">
        <v>6.37</v>
      </c>
      <c r="Q286" s="74">
        <v>6.37</v>
      </c>
      <c r="R286" s="74">
        <v>0</v>
      </c>
      <c r="S286" s="74">
        <v>448.36</v>
      </c>
    </row>
    <row r="287" spans="1:19" ht="13.5">
      <c r="A287" s="8"/>
      <c r="B287" s="9"/>
      <c r="C287" s="44" t="s">
        <v>26</v>
      </c>
      <c r="D287" s="10" t="s">
        <v>8</v>
      </c>
      <c r="E287" s="74">
        <v>481.24</v>
      </c>
      <c r="F287" s="74">
        <v>479.7</v>
      </c>
      <c r="G287" s="74">
        <v>479.7</v>
      </c>
      <c r="H287" s="74">
        <v>35.3</v>
      </c>
      <c r="I287" s="74">
        <v>35.3</v>
      </c>
      <c r="J287" s="74">
        <v>0</v>
      </c>
      <c r="K287" s="74">
        <v>444.4</v>
      </c>
      <c r="L287" s="74">
        <v>0</v>
      </c>
      <c r="M287" s="74">
        <v>0</v>
      </c>
      <c r="N287" s="74">
        <v>444.4</v>
      </c>
      <c r="O287" s="74">
        <v>0</v>
      </c>
      <c r="P287" s="74">
        <v>0</v>
      </c>
      <c r="Q287" s="74">
        <v>0</v>
      </c>
      <c r="R287" s="74">
        <v>0</v>
      </c>
      <c r="S287" s="74">
        <v>1.54</v>
      </c>
    </row>
    <row r="288" spans="1:19" ht="13.5">
      <c r="A288" s="8"/>
      <c r="B288" s="9"/>
      <c r="C288" s="44"/>
      <c r="D288" s="10" t="s">
        <v>9</v>
      </c>
      <c r="E288" s="74">
        <v>2020.59</v>
      </c>
      <c r="F288" s="74">
        <v>1754.41</v>
      </c>
      <c r="G288" s="74">
        <v>1754.41</v>
      </c>
      <c r="H288" s="74">
        <v>554.91</v>
      </c>
      <c r="I288" s="74">
        <v>554.91</v>
      </c>
      <c r="J288" s="74">
        <v>0</v>
      </c>
      <c r="K288" s="74">
        <v>1199.5</v>
      </c>
      <c r="L288" s="74">
        <v>26.69</v>
      </c>
      <c r="M288" s="74">
        <v>0</v>
      </c>
      <c r="N288" s="74">
        <v>1172.81</v>
      </c>
      <c r="O288" s="74">
        <v>0</v>
      </c>
      <c r="P288" s="74">
        <v>0</v>
      </c>
      <c r="Q288" s="74">
        <v>0</v>
      </c>
      <c r="R288" s="74">
        <v>0</v>
      </c>
      <c r="S288" s="74">
        <v>266.18</v>
      </c>
    </row>
    <row r="289" spans="1:19" ht="13.5">
      <c r="A289" s="8"/>
      <c r="B289" s="9"/>
      <c r="C289" s="44" t="s">
        <v>27</v>
      </c>
      <c r="D289" s="44"/>
      <c r="E289" s="74">
        <v>2172.45</v>
      </c>
      <c r="F289" s="74">
        <v>2119.31</v>
      </c>
      <c r="G289" s="74">
        <v>2119.31</v>
      </c>
      <c r="H289" s="74">
        <v>1790.56</v>
      </c>
      <c r="I289" s="74">
        <v>1790.56</v>
      </c>
      <c r="J289" s="74">
        <v>0</v>
      </c>
      <c r="K289" s="74">
        <v>328.75</v>
      </c>
      <c r="L289" s="74">
        <v>76.14</v>
      </c>
      <c r="M289" s="74">
        <v>0</v>
      </c>
      <c r="N289" s="74">
        <v>252.61</v>
      </c>
      <c r="O289" s="74">
        <v>0</v>
      </c>
      <c r="P289" s="74">
        <v>0</v>
      </c>
      <c r="Q289" s="74">
        <v>0</v>
      </c>
      <c r="R289" s="74">
        <v>0</v>
      </c>
      <c r="S289" s="74">
        <v>53.14</v>
      </c>
    </row>
    <row r="290" spans="1:19" ht="13.5">
      <c r="A290" s="18"/>
      <c r="B290" s="19"/>
      <c r="C290" s="50" t="s">
        <v>28</v>
      </c>
      <c r="D290" s="51"/>
      <c r="E290" s="75">
        <v>0</v>
      </c>
      <c r="F290" s="75">
        <v>0</v>
      </c>
      <c r="G290" s="75">
        <v>0</v>
      </c>
      <c r="H290" s="75">
        <v>0</v>
      </c>
      <c r="I290" s="75">
        <v>0</v>
      </c>
      <c r="J290" s="75">
        <v>0</v>
      </c>
      <c r="K290" s="75">
        <v>0</v>
      </c>
      <c r="L290" s="75">
        <v>0</v>
      </c>
      <c r="M290" s="75">
        <v>0</v>
      </c>
      <c r="N290" s="75">
        <v>0</v>
      </c>
      <c r="O290" s="75">
        <v>0</v>
      </c>
      <c r="P290" s="75">
        <v>0</v>
      </c>
      <c r="Q290" s="75">
        <v>0</v>
      </c>
      <c r="R290" s="75">
        <v>0</v>
      </c>
      <c r="S290" s="75">
        <v>0</v>
      </c>
    </row>
    <row r="291" spans="1:19" ht="13.5">
      <c r="A291" s="8" t="s">
        <v>69</v>
      </c>
      <c r="B291" s="9"/>
      <c r="C291" s="56" t="s">
        <v>24</v>
      </c>
      <c r="D291" s="57"/>
      <c r="E291" s="74">
        <v>32206.16</v>
      </c>
      <c r="F291" s="74">
        <v>31353.69</v>
      </c>
      <c r="G291" s="74">
        <v>31273.95</v>
      </c>
      <c r="H291" s="74">
        <v>21280.19</v>
      </c>
      <c r="I291" s="74">
        <v>21252.62</v>
      </c>
      <c r="J291" s="74">
        <v>27.57</v>
      </c>
      <c r="K291" s="74">
        <v>9993.76</v>
      </c>
      <c r="L291" s="74">
        <v>1369.88</v>
      </c>
      <c r="M291" s="74">
        <v>0</v>
      </c>
      <c r="N291" s="74">
        <v>8623.88</v>
      </c>
      <c r="O291" s="74">
        <v>0</v>
      </c>
      <c r="P291" s="74">
        <v>79.74</v>
      </c>
      <c r="Q291" s="74">
        <v>73.83</v>
      </c>
      <c r="R291" s="74">
        <v>5.91</v>
      </c>
      <c r="S291" s="74">
        <v>852.47</v>
      </c>
    </row>
    <row r="292" spans="1:19" ht="13.5">
      <c r="A292" s="8"/>
      <c r="B292" s="9"/>
      <c r="C292" s="44" t="s">
        <v>30</v>
      </c>
      <c r="D292" s="10" t="s">
        <v>6</v>
      </c>
      <c r="E292" s="74">
        <v>2366.92</v>
      </c>
      <c r="F292" s="74">
        <v>2308.24</v>
      </c>
      <c r="G292" s="74">
        <v>2306.9</v>
      </c>
      <c r="H292" s="74">
        <v>506.68</v>
      </c>
      <c r="I292" s="74">
        <v>506.68</v>
      </c>
      <c r="J292" s="74">
        <v>0</v>
      </c>
      <c r="K292" s="74">
        <v>1800.22</v>
      </c>
      <c r="L292" s="74">
        <v>3.08</v>
      </c>
      <c r="M292" s="74">
        <v>0</v>
      </c>
      <c r="N292" s="74">
        <v>1797.14</v>
      </c>
      <c r="O292" s="74">
        <v>0</v>
      </c>
      <c r="P292" s="74">
        <v>1.34</v>
      </c>
      <c r="Q292" s="74">
        <v>1.34</v>
      </c>
      <c r="R292" s="74">
        <v>0</v>
      </c>
      <c r="S292" s="74">
        <v>58.68</v>
      </c>
    </row>
    <row r="293" spans="1:19" ht="13.5">
      <c r="A293" s="8"/>
      <c r="B293" s="9"/>
      <c r="C293" s="44"/>
      <c r="D293" s="10" t="s">
        <v>7</v>
      </c>
      <c r="E293" s="74">
        <v>22550.82</v>
      </c>
      <c r="F293" s="74">
        <v>22075.42</v>
      </c>
      <c r="G293" s="74">
        <v>22006.9</v>
      </c>
      <c r="H293" s="74">
        <v>17821.97</v>
      </c>
      <c r="I293" s="74">
        <v>17801.79</v>
      </c>
      <c r="J293" s="74">
        <v>20.18</v>
      </c>
      <c r="K293" s="74">
        <v>4184.93</v>
      </c>
      <c r="L293" s="74">
        <v>499.9</v>
      </c>
      <c r="M293" s="74">
        <v>0</v>
      </c>
      <c r="N293" s="74">
        <v>3685.03</v>
      </c>
      <c r="O293" s="74">
        <v>0</v>
      </c>
      <c r="P293" s="74">
        <v>68.52</v>
      </c>
      <c r="Q293" s="74">
        <v>63.38</v>
      </c>
      <c r="R293" s="74">
        <v>5.14</v>
      </c>
      <c r="S293" s="74">
        <v>475.4</v>
      </c>
    </row>
    <row r="294" spans="1:19" ht="13.5">
      <c r="A294" s="8"/>
      <c r="B294" s="9"/>
      <c r="C294" s="44" t="s">
        <v>26</v>
      </c>
      <c r="D294" s="10" t="s">
        <v>8</v>
      </c>
      <c r="E294" s="74">
        <v>952.14</v>
      </c>
      <c r="F294" s="74">
        <v>909.83</v>
      </c>
      <c r="G294" s="74">
        <v>909.83</v>
      </c>
      <c r="H294" s="74">
        <v>78</v>
      </c>
      <c r="I294" s="74">
        <v>78</v>
      </c>
      <c r="J294" s="74">
        <v>0</v>
      </c>
      <c r="K294" s="74">
        <v>831.83</v>
      </c>
      <c r="L294" s="74">
        <v>4.63</v>
      </c>
      <c r="M294" s="74">
        <v>0</v>
      </c>
      <c r="N294" s="74">
        <v>827.2</v>
      </c>
      <c r="O294" s="74">
        <v>0</v>
      </c>
      <c r="P294" s="74">
        <v>0</v>
      </c>
      <c r="Q294" s="74">
        <v>0</v>
      </c>
      <c r="R294" s="74">
        <v>0</v>
      </c>
      <c r="S294" s="74">
        <v>42.31</v>
      </c>
    </row>
    <row r="295" spans="1:19" ht="13.5">
      <c r="A295" s="8"/>
      <c r="B295" s="9"/>
      <c r="C295" s="44"/>
      <c r="D295" s="10" t="s">
        <v>9</v>
      </c>
      <c r="E295" s="74">
        <v>4178.87</v>
      </c>
      <c r="F295" s="74">
        <v>3948.49</v>
      </c>
      <c r="G295" s="74">
        <v>3938.61</v>
      </c>
      <c r="H295" s="74">
        <v>1210.64</v>
      </c>
      <c r="I295" s="74">
        <v>1204.44</v>
      </c>
      <c r="J295" s="74">
        <v>6.2</v>
      </c>
      <c r="K295" s="74">
        <v>2727.97</v>
      </c>
      <c r="L295" s="74">
        <v>806.03</v>
      </c>
      <c r="M295" s="74">
        <v>0</v>
      </c>
      <c r="N295" s="74">
        <v>1921.94</v>
      </c>
      <c r="O295" s="74">
        <v>0</v>
      </c>
      <c r="P295" s="74">
        <v>9.88</v>
      </c>
      <c r="Q295" s="74">
        <v>9.11</v>
      </c>
      <c r="R295" s="74">
        <v>0.77</v>
      </c>
      <c r="S295" s="74">
        <v>230.38</v>
      </c>
    </row>
    <row r="296" spans="1:19" ht="13.5">
      <c r="A296" s="8"/>
      <c r="B296" s="9"/>
      <c r="C296" s="44" t="s">
        <v>27</v>
      </c>
      <c r="D296" s="44"/>
      <c r="E296" s="74">
        <v>2157.41</v>
      </c>
      <c r="F296" s="74">
        <v>2111.71</v>
      </c>
      <c r="G296" s="74">
        <v>2111.71</v>
      </c>
      <c r="H296" s="74">
        <v>1662.9</v>
      </c>
      <c r="I296" s="74">
        <v>1661.71</v>
      </c>
      <c r="J296" s="74">
        <v>1.19</v>
      </c>
      <c r="K296" s="74">
        <v>448.81</v>
      </c>
      <c r="L296" s="74">
        <v>56.24</v>
      </c>
      <c r="M296" s="74">
        <v>0</v>
      </c>
      <c r="N296" s="74">
        <v>392.57</v>
      </c>
      <c r="O296" s="74">
        <v>0</v>
      </c>
      <c r="P296" s="74">
        <v>0</v>
      </c>
      <c r="Q296" s="74">
        <v>0</v>
      </c>
      <c r="R296" s="74">
        <v>0</v>
      </c>
      <c r="S296" s="74">
        <v>45.7</v>
      </c>
    </row>
    <row r="297" spans="1:19" ht="13.5">
      <c r="A297" s="8"/>
      <c r="B297" s="9"/>
      <c r="C297" s="54" t="s">
        <v>28</v>
      </c>
      <c r="D297" s="55"/>
      <c r="E297" s="74">
        <v>0</v>
      </c>
      <c r="F297" s="74">
        <v>0</v>
      </c>
      <c r="G297" s="74">
        <v>0</v>
      </c>
      <c r="H297" s="74">
        <v>0</v>
      </c>
      <c r="I297" s="74">
        <v>0</v>
      </c>
      <c r="J297" s="74">
        <v>0</v>
      </c>
      <c r="K297" s="74">
        <v>0</v>
      </c>
      <c r="L297" s="74">
        <v>0</v>
      </c>
      <c r="M297" s="74">
        <v>0</v>
      </c>
      <c r="N297" s="74">
        <v>0</v>
      </c>
      <c r="O297" s="74">
        <v>0</v>
      </c>
      <c r="P297" s="74">
        <v>0</v>
      </c>
      <c r="Q297" s="74">
        <v>0</v>
      </c>
      <c r="R297" s="74">
        <v>0</v>
      </c>
      <c r="S297" s="74">
        <v>0</v>
      </c>
    </row>
    <row r="298" spans="1:19" ht="13.5">
      <c r="A298" s="26" t="s">
        <v>70</v>
      </c>
      <c r="B298" s="28"/>
      <c r="C298" s="52" t="s">
        <v>24</v>
      </c>
      <c r="D298" s="53"/>
      <c r="E298" s="76">
        <v>44791.96</v>
      </c>
      <c r="F298" s="76">
        <v>43235.37</v>
      </c>
      <c r="G298" s="76">
        <v>43100.9</v>
      </c>
      <c r="H298" s="76">
        <v>24370.58</v>
      </c>
      <c r="I298" s="76">
        <v>24134.46</v>
      </c>
      <c r="J298" s="76">
        <v>236.12</v>
      </c>
      <c r="K298" s="76">
        <v>18730.32</v>
      </c>
      <c r="L298" s="76">
        <v>3104.02</v>
      </c>
      <c r="M298" s="76">
        <v>0</v>
      </c>
      <c r="N298" s="76">
        <v>15626.3</v>
      </c>
      <c r="O298" s="76">
        <v>0</v>
      </c>
      <c r="P298" s="76">
        <v>134.47</v>
      </c>
      <c r="Q298" s="76">
        <v>94.81</v>
      </c>
      <c r="R298" s="76">
        <v>39.66</v>
      </c>
      <c r="S298" s="76">
        <v>1556.59</v>
      </c>
    </row>
    <row r="299" spans="1:19" ht="13.5">
      <c r="A299" s="8"/>
      <c r="B299" s="9"/>
      <c r="C299" s="44" t="s">
        <v>30</v>
      </c>
      <c r="D299" s="10" t="s">
        <v>6</v>
      </c>
      <c r="E299" s="74">
        <v>6483.08</v>
      </c>
      <c r="F299" s="74">
        <v>6235.29</v>
      </c>
      <c r="G299" s="74">
        <v>6201.39</v>
      </c>
      <c r="H299" s="74">
        <v>2313.41</v>
      </c>
      <c r="I299" s="74">
        <v>2305.14</v>
      </c>
      <c r="J299" s="74">
        <v>8.27</v>
      </c>
      <c r="K299" s="74">
        <v>3887.98</v>
      </c>
      <c r="L299" s="74">
        <v>506.3</v>
      </c>
      <c r="M299" s="74">
        <v>0</v>
      </c>
      <c r="N299" s="74">
        <v>3381.68</v>
      </c>
      <c r="O299" s="74">
        <v>0</v>
      </c>
      <c r="P299" s="74">
        <v>33.9</v>
      </c>
      <c r="Q299" s="74">
        <v>0</v>
      </c>
      <c r="R299" s="74">
        <v>33.9</v>
      </c>
      <c r="S299" s="74">
        <v>247.79</v>
      </c>
    </row>
    <row r="300" spans="1:19" ht="13.5">
      <c r="A300" s="8"/>
      <c r="B300" s="9"/>
      <c r="C300" s="44"/>
      <c r="D300" s="10" t="s">
        <v>7</v>
      </c>
      <c r="E300" s="74">
        <v>26714.4</v>
      </c>
      <c r="F300" s="74">
        <v>26052.21</v>
      </c>
      <c r="G300" s="74">
        <v>25956.58</v>
      </c>
      <c r="H300" s="74">
        <v>18438.47</v>
      </c>
      <c r="I300" s="74">
        <v>18264.77</v>
      </c>
      <c r="J300" s="74">
        <v>173.7</v>
      </c>
      <c r="K300" s="74">
        <v>7518.11</v>
      </c>
      <c r="L300" s="74">
        <v>1685.38</v>
      </c>
      <c r="M300" s="74">
        <v>0</v>
      </c>
      <c r="N300" s="74">
        <v>5832.73</v>
      </c>
      <c r="O300" s="74">
        <v>0</v>
      </c>
      <c r="P300" s="74">
        <v>95.63</v>
      </c>
      <c r="Q300" s="74">
        <v>89.87</v>
      </c>
      <c r="R300" s="74">
        <v>5.76</v>
      </c>
      <c r="S300" s="74">
        <v>662.19</v>
      </c>
    </row>
    <row r="301" spans="1:19" ht="13.5">
      <c r="A301" s="8"/>
      <c r="B301" s="9"/>
      <c r="C301" s="44" t="s">
        <v>26</v>
      </c>
      <c r="D301" s="10" t="s">
        <v>8</v>
      </c>
      <c r="E301" s="74">
        <v>1077.75</v>
      </c>
      <c r="F301" s="74">
        <v>1023.74</v>
      </c>
      <c r="G301" s="74">
        <v>1023.74</v>
      </c>
      <c r="H301" s="74">
        <v>83.45</v>
      </c>
      <c r="I301" s="74">
        <v>83.45</v>
      </c>
      <c r="J301" s="74">
        <v>0</v>
      </c>
      <c r="K301" s="74">
        <v>940.29</v>
      </c>
      <c r="L301" s="74">
        <v>0.78</v>
      </c>
      <c r="M301" s="74">
        <v>0</v>
      </c>
      <c r="N301" s="74">
        <v>939.51</v>
      </c>
      <c r="O301" s="74">
        <v>0</v>
      </c>
      <c r="P301" s="74">
        <v>0</v>
      </c>
      <c r="Q301" s="74">
        <v>0</v>
      </c>
      <c r="R301" s="74">
        <v>0</v>
      </c>
      <c r="S301" s="74">
        <v>54.01</v>
      </c>
    </row>
    <row r="302" spans="1:19" ht="13.5">
      <c r="A302" s="8"/>
      <c r="B302" s="9"/>
      <c r="C302" s="44"/>
      <c r="D302" s="10" t="s">
        <v>9</v>
      </c>
      <c r="E302" s="74">
        <v>8809.52</v>
      </c>
      <c r="F302" s="74">
        <v>8295.43</v>
      </c>
      <c r="G302" s="74">
        <v>8290.49</v>
      </c>
      <c r="H302" s="74">
        <v>2045.49</v>
      </c>
      <c r="I302" s="74">
        <v>1991.34</v>
      </c>
      <c r="J302" s="74">
        <v>54.15</v>
      </c>
      <c r="K302" s="74">
        <v>6245</v>
      </c>
      <c r="L302" s="74">
        <v>866.38</v>
      </c>
      <c r="M302" s="74">
        <v>0</v>
      </c>
      <c r="N302" s="74">
        <v>5378.62</v>
      </c>
      <c r="O302" s="74">
        <v>0</v>
      </c>
      <c r="P302" s="74">
        <v>4.94</v>
      </c>
      <c r="Q302" s="74">
        <v>4.94</v>
      </c>
      <c r="R302" s="74">
        <v>0</v>
      </c>
      <c r="S302" s="74">
        <v>514.09</v>
      </c>
    </row>
    <row r="303" spans="1:19" ht="13.5">
      <c r="A303" s="8"/>
      <c r="B303" s="9"/>
      <c r="C303" s="44" t="s">
        <v>27</v>
      </c>
      <c r="D303" s="44"/>
      <c r="E303" s="74">
        <v>1707.21</v>
      </c>
      <c r="F303" s="74">
        <v>1628.7</v>
      </c>
      <c r="G303" s="74">
        <v>1628.7</v>
      </c>
      <c r="H303" s="74">
        <v>1489.76</v>
      </c>
      <c r="I303" s="74">
        <v>1489.76</v>
      </c>
      <c r="J303" s="74">
        <v>0</v>
      </c>
      <c r="K303" s="74">
        <v>138.94</v>
      </c>
      <c r="L303" s="74">
        <v>45.18</v>
      </c>
      <c r="M303" s="74">
        <v>0</v>
      </c>
      <c r="N303" s="74">
        <v>93.76</v>
      </c>
      <c r="O303" s="74">
        <v>0</v>
      </c>
      <c r="P303" s="74">
        <v>0</v>
      </c>
      <c r="Q303" s="74">
        <v>0</v>
      </c>
      <c r="R303" s="74">
        <v>0</v>
      </c>
      <c r="S303" s="74">
        <v>78.51</v>
      </c>
    </row>
    <row r="304" spans="1:19" ht="13.5">
      <c r="A304" s="18"/>
      <c r="B304" s="19"/>
      <c r="C304" s="50" t="s">
        <v>28</v>
      </c>
      <c r="D304" s="51"/>
      <c r="E304" s="75">
        <v>0</v>
      </c>
      <c r="F304" s="75">
        <v>0</v>
      </c>
      <c r="G304" s="75">
        <v>0</v>
      </c>
      <c r="H304" s="75">
        <v>0</v>
      </c>
      <c r="I304" s="75">
        <v>0</v>
      </c>
      <c r="J304" s="75">
        <v>0</v>
      </c>
      <c r="K304" s="75">
        <v>0</v>
      </c>
      <c r="L304" s="75">
        <v>0</v>
      </c>
      <c r="M304" s="75">
        <v>0</v>
      </c>
      <c r="N304" s="75">
        <v>0</v>
      </c>
      <c r="O304" s="75">
        <v>0</v>
      </c>
      <c r="P304" s="75">
        <v>0</v>
      </c>
      <c r="Q304" s="75">
        <v>0</v>
      </c>
      <c r="R304" s="75">
        <v>0</v>
      </c>
      <c r="S304" s="75">
        <v>0</v>
      </c>
    </row>
    <row r="305" spans="1:19" ht="13.5">
      <c r="A305" s="8" t="s">
        <v>71</v>
      </c>
      <c r="B305" s="9"/>
      <c r="C305" s="56" t="s">
        <v>24</v>
      </c>
      <c r="D305" s="57"/>
      <c r="E305" s="74">
        <v>8019.96</v>
      </c>
      <c r="F305" s="74">
        <v>7711.62</v>
      </c>
      <c r="G305" s="74">
        <v>7710.9</v>
      </c>
      <c r="H305" s="74">
        <v>4698.65</v>
      </c>
      <c r="I305" s="74">
        <v>4693.06</v>
      </c>
      <c r="J305" s="74">
        <v>5.59</v>
      </c>
      <c r="K305" s="74">
        <v>3012.25</v>
      </c>
      <c r="L305" s="74">
        <v>332.58</v>
      </c>
      <c r="M305" s="74">
        <v>0</v>
      </c>
      <c r="N305" s="74">
        <v>2679.67</v>
      </c>
      <c r="O305" s="74">
        <v>0</v>
      </c>
      <c r="P305" s="74">
        <v>0.72</v>
      </c>
      <c r="Q305" s="74">
        <v>0</v>
      </c>
      <c r="R305" s="74">
        <v>0.72</v>
      </c>
      <c r="S305" s="74">
        <v>308.34</v>
      </c>
    </row>
    <row r="306" spans="1:19" ht="13.5">
      <c r="A306" s="8"/>
      <c r="B306" s="9"/>
      <c r="C306" s="44" t="s">
        <v>30</v>
      </c>
      <c r="D306" s="10" t="s">
        <v>6</v>
      </c>
      <c r="E306" s="74">
        <v>531.95</v>
      </c>
      <c r="F306" s="74">
        <v>504.33</v>
      </c>
      <c r="G306" s="74">
        <v>504.33</v>
      </c>
      <c r="H306" s="74">
        <v>154.12</v>
      </c>
      <c r="I306" s="74">
        <v>151.11</v>
      </c>
      <c r="J306" s="74">
        <v>3.01</v>
      </c>
      <c r="K306" s="74">
        <v>350.21</v>
      </c>
      <c r="L306" s="74">
        <v>19.3</v>
      </c>
      <c r="M306" s="74">
        <v>0</v>
      </c>
      <c r="N306" s="74">
        <v>330.91</v>
      </c>
      <c r="O306" s="74">
        <v>0</v>
      </c>
      <c r="P306" s="74">
        <v>0</v>
      </c>
      <c r="Q306" s="74">
        <v>0</v>
      </c>
      <c r="R306" s="74">
        <v>0</v>
      </c>
      <c r="S306" s="74">
        <v>27.62</v>
      </c>
    </row>
    <row r="307" spans="1:19" ht="13.5">
      <c r="A307" s="8"/>
      <c r="B307" s="9"/>
      <c r="C307" s="44"/>
      <c r="D307" s="10" t="s">
        <v>7</v>
      </c>
      <c r="E307" s="74">
        <v>5471.11</v>
      </c>
      <c r="F307" s="74">
        <v>5346.69</v>
      </c>
      <c r="G307" s="74">
        <v>5346.69</v>
      </c>
      <c r="H307" s="74">
        <v>4022.86</v>
      </c>
      <c r="I307" s="74">
        <v>4020.28</v>
      </c>
      <c r="J307" s="74">
        <v>2.58</v>
      </c>
      <c r="K307" s="74">
        <v>1323.83</v>
      </c>
      <c r="L307" s="74">
        <v>262.77</v>
      </c>
      <c r="M307" s="74">
        <v>0</v>
      </c>
      <c r="N307" s="74">
        <v>1061.06</v>
      </c>
      <c r="O307" s="74">
        <v>0</v>
      </c>
      <c r="P307" s="74">
        <v>0</v>
      </c>
      <c r="Q307" s="74">
        <v>0</v>
      </c>
      <c r="R307" s="74">
        <v>0</v>
      </c>
      <c r="S307" s="74">
        <v>124.42</v>
      </c>
    </row>
    <row r="308" spans="1:19" ht="13.5">
      <c r="A308" s="8"/>
      <c r="B308" s="9"/>
      <c r="C308" s="44" t="s">
        <v>26</v>
      </c>
      <c r="D308" s="10" t="s">
        <v>8</v>
      </c>
      <c r="E308" s="74">
        <v>264.86</v>
      </c>
      <c r="F308" s="74">
        <v>259.09</v>
      </c>
      <c r="G308" s="74">
        <v>259.09</v>
      </c>
      <c r="H308" s="74">
        <v>4.37</v>
      </c>
      <c r="I308" s="74">
        <v>4.37</v>
      </c>
      <c r="J308" s="74">
        <v>0</v>
      </c>
      <c r="K308" s="74">
        <v>254.72</v>
      </c>
      <c r="L308" s="74">
        <v>0</v>
      </c>
      <c r="M308" s="74">
        <v>0</v>
      </c>
      <c r="N308" s="74">
        <v>254.72</v>
      </c>
      <c r="O308" s="74">
        <v>0</v>
      </c>
      <c r="P308" s="74">
        <v>0</v>
      </c>
      <c r="Q308" s="74">
        <v>0</v>
      </c>
      <c r="R308" s="74">
        <v>0</v>
      </c>
      <c r="S308" s="74">
        <v>5.77</v>
      </c>
    </row>
    <row r="309" spans="1:19" ht="13.5">
      <c r="A309" s="8"/>
      <c r="B309" s="9"/>
      <c r="C309" s="44"/>
      <c r="D309" s="10" t="s">
        <v>9</v>
      </c>
      <c r="E309" s="74">
        <v>1447.05</v>
      </c>
      <c r="F309" s="74">
        <v>1394.93</v>
      </c>
      <c r="G309" s="74">
        <v>1394.21</v>
      </c>
      <c r="H309" s="74">
        <v>327.48</v>
      </c>
      <c r="I309" s="74">
        <v>327.48</v>
      </c>
      <c r="J309" s="74">
        <v>0</v>
      </c>
      <c r="K309" s="74">
        <v>1066.73</v>
      </c>
      <c r="L309" s="74">
        <v>45.64</v>
      </c>
      <c r="M309" s="74">
        <v>0</v>
      </c>
      <c r="N309" s="74">
        <v>1021.09</v>
      </c>
      <c r="O309" s="74">
        <v>0</v>
      </c>
      <c r="P309" s="74">
        <v>0.72</v>
      </c>
      <c r="Q309" s="74">
        <v>0</v>
      </c>
      <c r="R309" s="74">
        <v>0.72</v>
      </c>
      <c r="S309" s="74">
        <v>52.12</v>
      </c>
    </row>
    <row r="310" spans="1:19" ht="13.5">
      <c r="A310" s="8"/>
      <c r="B310" s="9"/>
      <c r="C310" s="44" t="s">
        <v>27</v>
      </c>
      <c r="D310" s="44"/>
      <c r="E310" s="74">
        <v>304.99</v>
      </c>
      <c r="F310" s="74">
        <v>206.58</v>
      </c>
      <c r="G310" s="74">
        <v>206.58</v>
      </c>
      <c r="H310" s="74">
        <v>189.82</v>
      </c>
      <c r="I310" s="74">
        <v>189.82</v>
      </c>
      <c r="J310" s="74">
        <v>0</v>
      </c>
      <c r="K310" s="74">
        <v>16.76</v>
      </c>
      <c r="L310" s="74">
        <v>4.87</v>
      </c>
      <c r="M310" s="74">
        <v>0</v>
      </c>
      <c r="N310" s="74">
        <v>11.89</v>
      </c>
      <c r="O310" s="74">
        <v>0</v>
      </c>
      <c r="P310" s="74">
        <v>0</v>
      </c>
      <c r="Q310" s="74">
        <v>0</v>
      </c>
      <c r="R310" s="74">
        <v>0</v>
      </c>
      <c r="S310" s="74">
        <v>98.41</v>
      </c>
    </row>
    <row r="311" spans="1:19" ht="13.5">
      <c r="A311" s="18"/>
      <c r="B311" s="19"/>
      <c r="C311" s="50" t="s">
        <v>28</v>
      </c>
      <c r="D311" s="51"/>
      <c r="E311" s="75">
        <v>0</v>
      </c>
      <c r="F311" s="75">
        <v>0</v>
      </c>
      <c r="G311" s="75">
        <v>0</v>
      </c>
      <c r="H311" s="75">
        <v>0</v>
      </c>
      <c r="I311" s="75">
        <v>0</v>
      </c>
      <c r="J311" s="75">
        <v>0</v>
      </c>
      <c r="K311" s="75">
        <v>0</v>
      </c>
      <c r="L311" s="75">
        <v>0</v>
      </c>
      <c r="M311" s="75">
        <v>0</v>
      </c>
      <c r="N311" s="75">
        <v>0</v>
      </c>
      <c r="O311" s="75">
        <v>0</v>
      </c>
      <c r="P311" s="75">
        <v>0</v>
      </c>
      <c r="Q311" s="75">
        <v>0</v>
      </c>
      <c r="R311" s="75">
        <v>0</v>
      </c>
      <c r="S311" s="75">
        <v>0</v>
      </c>
    </row>
    <row r="312" spans="1:19" ht="13.5">
      <c r="A312" s="26" t="s">
        <v>72</v>
      </c>
      <c r="B312" s="28"/>
      <c r="C312" s="52" t="s">
        <v>24</v>
      </c>
      <c r="D312" s="53"/>
      <c r="E312" s="76">
        <v>16286.73</v>
      </c>
      <c r="F312" s="76">
        <v>14540.38</v>
      </c>
      <c r="G312" s="76">
        <v>14531.64</v>
      </c>
      <c r="H312" s="76">
        <v>5217.72</v>
      </c>
      <c r="I312" s="76">
        <v>5202.1</v>
      </c>
      <c r="J312" s="76">
        <v>15.62</v>
      </c>
      <c r="K312" s="76">
        <v>9313.92</v>
      </c>
      <c r="L312" s="76">
        <v>0</v>
      </c>
      <c r="M312" s="76">
        <v>340.61</v>
      </c>
      <c r="N312" s="76">
        <v>8973.31</v>
      </c>
      <c r="O312" s="76">
        <v>0</v>
      </c>
      <c r="P312" s="76">
        <v>8.74</v>
      </c>
      <c r="Q312" s="76">
        <v>4.38</v>
      </c>
      <c r="R312" s="76">
        <v>4.36</v>
      </c>
      <c r="S312" s="76">
        <v>1746.35</v>
      </c>
    </row>
    <row r="313" spans="1:19" ht="13.5">
      <c r="A313" s="8"/>
      <c r="B313" s="9"/>
      <c r="C313" s="44" t="s">
        <v>30</v>
      </c>
      <c r="D313" s="10" t="s">
        <v>6</v>
      </c>
      <c r="E313" s="74">
        <v>3177.7</v>
      </c>
      <c r="F313" s="74">
        <v>3025.33</v>
      </c>
      <c r="G313" s="74">
        <v>3025.33</v>
      </c>
      <c r="H313" s="74">
        <v>158.21</v>
      </c>
      <c r="I313" s="74">
        <v>158.21</v>
      </c>
      <c r="J313" s="74">
        <v>0</v>
      </c>
      <c r="K313" s="74">
        <v>2867.12</v>
      </c>
      <c r="L313" s="74">
        <v>0</v>
      </c>
      <c r="M313" s="74">
        <v>0</v>
      </c>
      <c r="N313" s="74">
        <v>2867.12</v>
      </c>
      <c r="O313" s="74">
        <v>0</v>
      </c>
      <c r="P313" s="74">
        <v>0</v>
      </c>
      <c r="Q313" s="74">
        <v>0</v>
      </c>
      <c r="R313" s="74">
        <v>0</v>
      </c>
      <c r="S313" s="74">
        <v>152.37</v>
      </c>
    </row>
    <row r="314" spans="1:19" ht="13.5">
      <c r="A314" s="8"/>
      <c r="B314" s="9"/>
      <c r="C314" s="44"/>
      <c r="D314" s="10" t="s">
        <v>7</v>
      </c>
      <c r="E314" s="74">
        <v>7765.4</v>
      </c>
      <c r="F314" s="74">
        <v>7520.53</v>
      </c>
      <c r="G314" s="74">
        <v>7511.79</v>
      </c>
      <c r="H314" s="74">
        <v>4734.95</v>
      </c>
      <c r="I314" s="74">
        <v>4719.33</v>
      </c>
      <c r="J314" s="74">
        <v>15.62</v>
      </c>
      <c r="K314" s="74">
        <v>2776.84</v>
      </c>
      <c r="L314" s="74">
        <v>0</v>
      </c>
      <c r="M314" s="74">
        <v>340.61</v>
      </c>
      <c r="N314" s="74">
        <v>2436.23</v>
      </c>
      <c r="O314" s="74">
        <v>0</v>
      </c>
      <c r="P314" s="74">
        <v>8.74</v>
      </c>
      <c r="Q314" s="74">
        <v>4.38</v>
      </c>
      <c r="R314" s="74">
        <v>4.36</v>
      </c>
      <c r="S314" s="74">
        <v>244.87</v>
      </c>
    </row>
    <row r="315" spans="1:19" ht="13.5">
      <c r="A315" s="8"/>
      <c r="B315" s="9"/>
      <c r="C315" s="44" t="s">
        <v>26</v>
      </c>
      <c r="D315" s="10" t="s">
        <v>8</v>
      </c>
      <c r="E315" s="74">
        <v>882.42</v>
      </c>
      <c r="F315" s="74">
        <v>585.53</v>
      </c>
      <c r="G315" s="74">
        <v>585.53</v>
      </c>
      <c r="H315" s="74">
        <v>1.46</v>
      </c>
      <c r="I315" s="74">
        <v>1.46</v>
      </c>
      <c r="J315" s="74">
        <v>0</v>
      </c>
      <c r="K315" s="74">
        <v>584.07</v>
      </c>
      <c r="L315" s="74">
        <v>0</v>
      </c>
      <c r="M315" s="74">
        <v>0</v>
      </c>
      <c r="N315" s="74">
        <v>584.07</v>
      </c>
      <c r="O315" s="74">
        <v>0</v>
      </c>
      <c r="P315" s="74">
        <v>0</v>
      </c>
      <c r="Q315" s="74">
        <v>0</v>
      </c>
      <c r="R315" s="74">
        <v>0</v>
      </c>
      <c r="S315" s="74">
        <v>296.89</v>
      </c>
    </row>
    <row r="316" spans="1:19" ht="13.5">
      <c r="A316" s="8"/>
      <c r="B316" s="9"/>
      <c r="C316" s="44"/>
      <c r="D316" s="10" t="s">
        <v>9</v>
      </c>
      <c r="E316" s="74">
        <v>4279.13</v>
      </c>
      <c r="F316" s="74">
        <v>3235.79</v>
      </c>
      <c r="G316" s="74">
        <v>3235.79</v>
      </c>
      <c r="H316" s="74">
        <v>149.9</v>
      </c>
      <c r="I316" s="74">
        <v>149.9</v>
      </c>
      <c r="J316" s="74">
        <v>0</v>
      </c>
      <c r="K316" s="74">
        <v>3085.89</v>
      </c>
      <c r="L316" s="74">
        <v>0</v>
      </c>
      <c r="M316" s="74">
        <v>0</v>
      </c>
      <c r="N316" s="74">
        <v>3085.89</v>
      </c>
      <c r="O316" s="74">
        <v>0</v>
      </c>
      <c r="P316" s="74">
        <v>0</v>
      </c>
      <c r="Q316" s="74">
        <v>0</v>
      </c>
      <c r="R316" s="74">
        <v>0</v>
      </c>
      <c r="S316" s="74">
        <v>1043.34</v>
      </c>
    </row>
    <row r="317" spans="1:19" ht="13.5">
      <c r="A317" s="8"/>
      <c r="B317" s="9"/>
      <c r="C317" s="44" t="s">
        <v>27</v>
      </c>
      <c r="D317" s="44"/>
      <c r="E317" s="74">
        <v>182.08</v>
      </c>
      <c r="F317" s="74">
        <v>173.2</v>
      </c>
      <c r="G317" s="74">
        <v>173.2</v>
      </c>
      <c r="H317" s="74">
        <v>173.2</v>
      </c>
      <c r="I317" s="74">
        <v>173.2</v>
      </c>
      <c r="J317" s="74">
        <v>0</v>
      </c>
      <c r="K317" s="74">
        <v>0</v>
      </c>
      <c r="L317" s="74">
        <v>0</v>
      </c>
      <c r="M317" s="74">
        <v>0</v>
      </c>
      <c r="N317" s="74">
        <v>0</v>
      </c>
      <c r="O317" s="74">
        <v>0</v>
      </c>
      <c r="P317" s="74">
        <v>0</v>
      </c>
      <c r="Q317" s="74">
        <v>0</v>
      </c>
      <c r="R317" s="74">
        <v>0</v>
      </c>
      <c r="S317" s="74">
        <v>8.88</v>
      </c>
    </row>
    <row r="318" spans="1:19" ht="13.5">
      <c r="A318" s="18"/>
      <c r="B318" s="19"/>
      <c r="C318" s="50" t="s">
        <v>28</v>
      </c>
      <c r="D318" s="51"/>
      <c r="E318" s="75">
        <v>0</v>
      </c>
      <c r="F318" s="75">
        <v>0</v>
      </c>
      <c r="G318" s="75">
        <v>0</v>
      </c>
      <c r="H318" s="75">
        <v>0</v>
      </c>
      <c r="I318" s="75">
        <v>0</v>
      </c>
      <c r="J318" s="75">
        <v>0</v>
      </c>
      <c r="K318" s="75">
        <v>0</v>
      </c>
      <c r="L318" s="75">
        <v>0</v>
      </c>
      <c r="M318" s="75">
        <v>0</v>
      </c>
      <c r="N318" s="75">
        <v>0</v>
      </c>
      <c r="O318" s="75">
        <v>0</v>
      </c>
      <c r="P318" s="75">
        <v>0</v>
      </c>
      <c r="Q318" s="75">
        <v>0</v>
      </c>
      <c r="R318" s="75">
        <v>0</v>
      </c>
      <c r="S318" s="75">
        <v>0</v>
      </c>
    </row>
    <row r="319" spans="1:19" ht="13.5">
      <c r="A319" s="8" t="s">
        <v>73</v>
      </c>
      <c r="B319" s="9"/>
      <c r="C319" s="56" t="s">
        <v>24</v>
      </c>
      <c r="D319" s="57"/>
      <c r="E319" s="74">
        <v>7530.24</v>
      </c>
      <c r="F319" s="74">
        <v>7313.36</v>
      </c>
      <c r="G319" s="74">
        <v>7295.22</v>
      </c>
      <c r="H319" s="74">
        <v>5100.32</v>
      </c>
      <c r="I319" s="74">
        <v>5023.98</v>
      </c>
      <c r="J319" s="74">
        <v>76.34</v>
      </c>
      <c r="K319" s="74">
        <v>2194.9</v>
      </c>
      <c r="L319" s="74">
        <v>0</v>
      </c>
      <c r="M319" s="74">
        <v>242.64</v>
      </c>
      <c r="N319" s="74">
        <v>1952.26</v>
      </c>
      <c r="O319" s="74">
        <v>0</v>
      </c>
      <c r="P319" s="74">
        <v>18.14</v>
      </c>
      <c r="Q319" s="74">
        <v>14.1</v>
      </c>
      <c r="R319" s="74">
        <v>4.04</v>
      </c>
      <c r="S319" s="74">
        <v>216.88</v>
      </c>
    </row>
    <row r="320" spans="1:19" ht="13.5">
      <c r="A320" s="8"/>
      <c r="B320" s="9"/>
      <c r="C320" s="44" t="s">
        <v>30</v>
      </c>
      <c r="D320" s="10" t="s">
        <v>6</v>
      </c>
      <c r="E320" s="74">
        <v>114.67</v>
      </c>
      <c r="F320" s="74">
        <v>112.76</v>
      </c>
      <c r="G320" s="74">
        <v>112.76</v>
      </c>
      <c r="H320" s="74">
        <v>46.5</v>
      </c>
      <c r="I320" s="74">
        <v>46.5</v>
      </c>
      <c r="J320" s="74">
        <v>0</v>
      </c>
      <c r="K320" s="74">
        <v>66.26</v>
      </c>
      <c r="L320" s="74">
        <v>0</v>
      </c>
      <c r="M320" s="74">
        <v>5.96</v>
      </c>
      <c r="N320" s="74">
        <v>60.3</v>
      </c>
      <c r="O320" s="74">
        <v>0</v>
      </c>
      <c r="P320" s="74">
        <v>0</v>
      </c>
      <c r="Q320" s="74">
        <v>0</v>
      </c>
      <c r="R320" s="74">
        <v>0</v>
      </c>
      <c r="S320" s="74">
        <v>1.91</v>
      </c>
    </row>
    <row r="321" spans="1:19" ht="13.5">
      <c r="A321" s="8"/>
      <c r="B321" s="9"/>
      <c r="C321" s="44"/>
      <c r="D321" s="10" t="s">
        <v>7</v>
      </c>
      <c r="E321" s="74">
        <v>4130.2</v>
      </c>
      <c r="F321" s="74">
        <v>4054.47</v>
      </c>
      <c r="G321" s="74">
        <v>4054.47</v>
      </c>
      <c r="H321" s="74">
        <v>3024.32</v>
      </c>
      <c r="I321" s="74">
        <v>3024.32</v>
      </c>
      <c r="J321" s="74">
        <v>0</v>
      </c>
      <c r="K321" s="74">
        <v>1030.15</v>
      </c>
      <c r="L321" s="74">
        <v>0</v>
      </c>
      <c r="M321" s="74">
        <v>55.65</v>
      </c>
      <c r="N321" s="74">
        <v>974.5</v>
      </c>
      <c r="O321" s="74">
        <v>0</v>
      </c>
      <c r="P321" s="74">
        <v>0</v>
      </c>
      <c r="Q321" s="74">
        <v>0</v>
      </c>
      <c r="R321" s="74">
        <v>0</v>
      </c>
      <c r="S321" s="74">
        <v>75.73</v>
      </c>
    </row>
    <row r="322" spans="1:19" ht="13.5">
      <c r="A322" s="8"/>
      <c r="B322" s="9"/>
      <c r="C322" s="44" t="s">
        <v>26</v>
      </c>
      <c r="D322" s="10" t="s">
        <v>8</v>
      </c>
      <c r="E322" s="74">
        <v>0</v>
      </c>
      <c r="F322" s="74">
        <v>0</v>
      </c>
      <c r="G322" s="74">
        <v>0</v>
      </c>
      <c r="H322" s="74">
        <v>0</v>
      </c>
      <c r="I322" s="74">
        <v>0</v>
      </c>
      <c r="J322" s="74">
        <v>0</v>
      </c>
      <c r="K322" s="74">
        <v>0</v>
      </c>
      <c r="L322" s="74">
        <v>0</v>
      </c>
      <c r="M322" s="74">
        <v>0</v>
      </c>
      <c r="N322" s="74">
        <v>0</v>
      </c>
      <c r="O322" s="74">
        <v>0</v>
      </c>
      <c r="P322" s="74">
        <v>0</v>
      </c>
      <c r="Q322" s="74">
        <v>0</v>
      </c>
      <c r="R322" s="74">
        <v>0</v>
      </c>
      <c r="S322" s="74">
        <v>0</v>
      </c>
    </row>
    <row r="323" spans="1:19" ht="13.5">
      <c r="A323" s="8"/>
      <c r="B323" s="9"/>
      <c r="C323" s="44"/>
      <c r="D323" s="10" t="s">
        <v>9</v>
      </c>
      <c r="E323" s="74">
        <v>1714.1</v>
      </c>
      <c r="F323" s="74">
        <v>1655.06</v>
      </c>
      <c r="G323" s="74">
        <v>1651.02</v>
      </c>
      <c r="H323" s="74">
        <v>552.53</v>
      </c>
      <c r="I323" s="74">
        <v>476.19</v>
      </c>
      <c r="J323" s="74">
        <v>76.34</v>
      </c>
      <c r="K323" s="74">
        <v>1098.49</v>
      </c>
      <c r="L323" s="74">
        <v>0</v>
      </c>
      <c r="M323" s="74">
        <v>181.03</v>
      </c>
      <c r="N323" s="74">
        <v>917.46</v>
      </c>
      <c r="O323" s="74">
        <v>0</v>
      </c>
      <c r="P323" s="74">
        <v>4.04</v>
      </c>
      <c r="Q323" s="74">
        <v>0</v>
      </c>
      <c r="R323" s="74">
        <v>4.04</v>
      </c>
      <c r="S323" s="74">
        <v>59.04</v>
      </c>
    </row>
    <row r="324" spans="1:19" ht="13.5">
      <c r="A324" s="8"/>
      <c r="B324" s="9"/>
      <c r="C324" s="44" t="s">
        <v>27</v>
      </c>
      <c r="D324" s="44"/>
      <c r="E324" s="74">
        <v>1571.27</v>
      </c>
      <c r="F324" s="74">
        <v>1491.07</v>
      </c>
      <c r="G324" s="74">
        <v>1476.97</v>
      </c>
      <c r="H324" s="74">
        <v>1476.97</v>
      </c>
      <c r="I324" s="74">
        <v>1476.97</v>
      </c>
      <c r="J324" s="74">
        <v>0</v>
      </c>
      <c r="K324" s="74">
        <v>0</v>
      </c>
      <c r="L324" s="74">
        <v>0</v>
      </c>
      <c r="M324" s="74">
        <v>0</v>
      </c>
      <c r="N324" s="74">
        <v>0</v>
      </c>
      <c r="O324" s="74">
        <v>0</v>
      </c>
      <c r="P324" s="74">
        <v>14.1</v>
      </c>
      <c r="Q324" s="74">
        <v>14.1</v>
      </c>
      <c r="R324" s="74">
        <v>0</v>
      </c>
      <c r="S324" s="74">
        <v>80.2</v>
      </c>
    </row>
    <row r="325" spans="1:19" ht="13.5">
      <c r="A325" s="8"/>
      <c r="B325" s="9"/>
      <c r="C325" s="54" t="s">
        <v>28</v>
      </c>
      <c r="D325" s="55"/>
      <c r="E325" s="74">
        <v>0</v>
      </c>
      <c r="F325" s="74">
        <v>0</v>
      </c>
      <c r="G325" s="74">
        <v>0</v>
      </c>
      <c r="H325" s="74">
        <v>0</v>
      </c>
      <c r="I325" s="74">
        <v>0</v>
      </c>
      <c r="J325" s="74">
        <v>0</v>
      </c>
      <c r="K325" s="74">
        <v>0</v>
      </c>
      <c r="L325" s="74">
        <v>0</v>
      </c>
      <c r="M325" s="74">
        <v>0</v>
      </c>
      <c r="N325" s="74">
        <v>0</v>
      </c>
      <c r="O325" s="74">
        <v>0</v>
      </c>
      <c r="P325" s="74">
        <v>0</v>
      </c>
      <c r="Q325" s="74">
        <v>0</v>
      </c>
      <c r="R325" s="74">
        <v>0</v>
      </c>
      <c r="S325" s="74">
        <v>0</v>
      </c>
    </row>
    <row r="326" spans="1:19" ht="13.5">
      <c r="A326" s="26" t="s">
        <v>74</v>
      </c>
      <c r="B326" s="28"/>
      <c r="C326" s="52" t="s">
        <v>24</v>
      </c>
      <c r="D326" s="53"/>
      <c r="E326" s="76">
        <v>37341.9</v>
      </c>
      <c r="F326" s="76">
        <v>35569.31</v>
      </c>
      <c r="G326" s="76">
        <v>35553.88</v>
      </c>
      <c r="H326" s="76">
        <v>20750.89</v>
      </c>
      <c r="I326" s="76">
        <v>20508.09</v>
      </c>
      <c r="J326" s="76">
        <v>242.8</v>
      </c>
      <c r="K326" s="76">
        <v>14802.99</v>
      </c>
      <c r="L326" s="76">
        <v>0</v>
      </c>
      <c r="M326" s="76">
        <v>1151.56</v>
      </c>
      <c r="N326" s="76">
        <v>13651.43</v>
      </c>
      <c r="O326" s="76">
        <v>0</v>
      </c>
      <c r="P326" s="76">
        <v>15.43</v>
      </c>
      <c r="Q326" s="76">
        <v>11.4</v>
      </c>
      <c r="R326" s="76">
        <v>4.03</v>
      </c>
      <c r="S326" s="76">
        <v>1772.59</v>
      </c>
    </row>
    <row r="327" spans="1:19" ht="13.5" customHeight="1">
      <c r="A327" s="8"/>
      <c r="B327" s="9"/>
      <c r="C327" s="44" t="s">
        <v>30</v>
      </c>
      <c r="D327" s="10" t="s">
        <v>6</v>
      </c>
      <c r="E327" s="74">
        <v>3433.51</v>
      </c>
      <c r="F327" s="74">
        <v>3279.37</v>
      </c>
      <c r="G327" s="74">
        <v>3279.37</v>
      </c>
      <c r="H327" s="74">
        <v>527.07</v>
      </c>
      <c r="I327" s="74">
        <v>527.07</v>
      </c>
      <c r="J327" s="74">
        <v>0</v>
      </c>
      <c r="K327" s="74">
        <v>2752.3</v>
      </c>
      <c r="L327" s="74">
        <v>0</v>
      </c>
      <c r="M327" s="74">
        <v>100.03</v>
      </c>
      <c r="N327" s="74">
        <v>2652.27</v>
      </c>
      <c r="O327" s="74">
        <v>0</v>
      </c>
      <c r="P327" s="74">
        <v>0</v>
      </c>
      <c r="Q327" s="74">
        <v>0</v>
      </c>
      <c r="R327" s="74">
        <v>0</v>
      </c>
      <c r="S327" s="74">
        <v>154.14</v>
      </c>
    </row>
    <row r="328" spans="1:19" ht="13.5">
      <c r="A328" s="8"/>
      <c r="B328" s="9"/>
      <c r="C328" s="44"/>
      <c r="D328" s="10" t="s">
        <v>7</v>
      </c>
      <c r="E328" s="74">
        <v>21151.62</v>
      </c>
      <c r="F328" s="74">
        <v>20755.75</v>
      </c>
      <c r="G328" s="74">
        <v>20751.72</v>
      </c>
      <c r="H328" s="74">
        <v>16739.71</v>
      </c>
      <c r="I328" s="74">
        <v>16531.7</v>
      </c>
      <c r="J328" s="74">
        <v>208.01</v>
      </c>
      <c r="K328" s="74">
        <v>4012.01</v>
      </c>
      <c r="L328" s="74">
        <v>0</v>
      </c>
      <c r="M328" s="74">
        <v>648.87</v>
      </c>
      <c r="N328" s="74">
        <v>3363.14</v>
      </c>
      <c r="O328" s="74">
        <v>0</v>
      </c>
      <c r="P328" s="74">
        <v>4.03</v>
      </c>
      <c r="Q328" s="74">
        <v>0</v>
      </c>
      <c r="R328" s="74">
        <v>4.03</v>
      </c>
      <c r="S328" s="74">
        <v>395.87</v>
      </c>
    </row>
    <row r="329" spans="1:19" ht="13.5" customHeight="1">
      <c r="A329" s="8"/>
      <c r="B329" s="9"/>
      <c r="C329" s="44" t="s">
        <v>26</v>
      </c>
      <c r="D329" s="10" t="s">
        <v>8</v>
      </c>
      <c r="E329" s="74">
        <v>4279.34</v>
      </c>
      <c r="F329" s="74">
        <v>3797.11</v>
      </c>
      <c r="G329" s="74">
        <v>3797.11</v>
      </c>
      <c r="H329" s="74">
        <v>199.12</v>
      </c>
      <c r="I329" s="74">
        <v>199.12</v>
      </c>
      <c r="J329" s="74">
        <v>0</v>
      </c>
      <c r="K329" s="74">
        <v>3597.99</v>
      </c>
      <c r="L329" s="74">
        <v>0</v>
      </c>
      <c r="M329" s="74">
        <v>0</v>
      </c>
      <c r="N329" s="74">
        <v>3597.99</v>
      </c>
      <c r="O329" s="74">
        <v>0</v>
      </c>
      <c r="P329" s="74">
        <v>0</v>
      </c>
      <c r="Q329" s="74">
        <v>0</v>
      </c>
      <c r="R329" s="74">
        <v>0</v>
      </c>
      <c r="S329" s="74">
        <v>482.23</v>
      </c>
    </row>
    <row r="330" spans="1:19" ht="13.5">
      <c r="A330" s="8"/>
      <c r="B330" s="9"/>
      <c r="C330" s="44"/>
      <c r="D330" s="10" t="s">
        <v>9</v>
      </c>
      <c r="E330" s="74">
        <v>6132.67</v>
      </c>
      <c r="F330" s="74">
        <v>5477.52</v>
      </c>
      <c r="G330" s="74">
        <v>5477.52</v>
      </c>
      <c r="H330" s="74">
        <v>1176.06</v>
      </c>
      <c r="I330" s="74">
        <v>1141.27</v>
      </c>
      <c r="J330" s="74">
        <v>34.79</v>
      </c>
      <c r="K330" s="74">
        <v>4301.46</v>
      </c>
      <c r="L330" s="74">
        <v>0</v>
      </c>
      <c r="M330" s="74">
        <v>381.83</v>
      </c>
      <c r="N330" s="74">
        <v>3919.63</v>
      </c>
      <c r="O330" s="74">
        <v>0</v>
      </c>
      <c r="P330" s="74">
        <v>0</v>
      </c>
      <c r="Q330" s="74">
        <v>0</v>
      </c>
      <c r="R330" s="74">
        <v>0</v>
      </c>
      <c r="S330" s="74">
        <v>655.15</v>
      </c>
    </row>
    <row r="331" spans="1:19" ht="13.5">
      <c r="A331" s="8"/>
      <c r="B331" s="9"/>
      <c r="C331" s="44" t="s">
        <v>27</v>
      </c>
      <c r="D331" s="44"/>
      <c r="E331" s="74">
        <v>2344.76</v>
      </c>
      <c r="F331" s="74">
        <v>2259.56</v>
      </c>
      <c r="G331" s="74">
        <v>2248.16</v>
      </c>
      <c r="H331" s="74">
        <v>2108.93</v>
      </c>
      <c r="I331" s="74">
        <v>2108.93</v>
      </c>
      <c r="J331" s="74">
        <v>0</v>
      </c>
      <c r="K331" s="74">
        <v>139.23</v>
      </c>
      <c r="L331" s="74">
        <v>0</v>
      </c>
      <c r="M331" s="74">
        <v>20.83</v>
      </c>
      <c r="N331" s="74">
        <v>118.4</v>
      </c>
      <c r="O331" s="74">
        <v>0</v>
      </c>
      <c r="P331" s="74">
        <v>11.4</v>
      </c>
      <c r="Q331" s="74">
        <v>11.4</v>
      </c>
      <c r="R331" s="74">
        <v>0</v>
      </c>
      <c r="S331" s="74">
        <v>85.2</v>
      </c>
    </row>
    <row r="332" spans="1:19" ht="13.5">
      <c r="A332" s="18"/>
      <c r="B332" s="19"/>
      <c r="C332" s="50" t="s">
        <v>28</v>
      </c>
      <c r="D332" s="51"/>
      <c r="E332" s="75">
        <v>0</v>
      </c>
      <c r="F332" s="75">
        <v>0</v>
      </c>
      <c r="G332" s="75">
        <v>0</v>
      </c>
      <c r="H332" s="75">
        <v>0</v>
      </c>
      <c r="I332" s="75">
        <v>0</v>
      </c>
      <c r="J332" s="75">
        <v>0</v>
      </c>
      <c r="K332" s="75">
        <v>0</v>
      </c>
      <c r="L332" s="75">
        <v>0</v>
      </c>
      <c r="M332" s="75">
        <v>0</v>
      </c>
      <c r="N332" s="75">
        <v>0</v>
      </c>
      <c r="O332" s="75">
        <v>0</v>
      </c>
      <c r="P332" s="75">
        <v>0</v>
      </c>
      <c r="Q332" s="75">
        <v>0</v>
      </c>
      <c r="R332" s="75">
        <v>0</v>
      </c>
      <c r="S332" s="75">
        <v>0</v>
      </c>
    </row>
    <row r="333" spans="1:19" ht="13.5">
      <c r="A333" s="8" t="s">
        <v>75</v>
      </c>
      <c r="B333" s="9"/>
      <c r="C333" s="56" t="s">
        <v>24</v>
      </c>
      <c r="D333" s="57"/>
      <c r="E333" s="74">
        <v>121358.84</v>
      </c>
      <c r="F333" s="74">
        <v>117488.91</v>
      </c>
      <c r="G333" s="74">
        <v>116823.32</v>
      </c>
      <c r="H333" s="74">
        <v>86079.99</v>
      </c>
      <c r="I333" s="74">
        <v>84642.98</v>
      </c>
      <c r="J333" s="74">
        <v>1437.01</v>
      </c>
      <c r="K333" s="74">
        <v>30743.33</v>
      </c>
      <c r="L333" s="74">
        <v>0</v>
      </c>
      <c r="M333" s="74">
        <v>5248.64</v>
      </c>
      <c r="N333" s="74">
        <v>25494.69</v>
      </c>
      <c r="O333" s="74">
        <v>0</v>
      </c>
      <c r="P333" s="74">
        <v>665.59</v>
      </c>
      <c r="Q333" s="74">
        <v>375.95</v>
      </c>
      <c r="R333" s="74">
        <v>289.64</v>
      </c>
      <c r="S333" s="74">
        <v>3869.93</v>
      </c>
    </row>
    <row r="334" spans="1:19" ht="13.5" customHeight="1">
      <c r="A334" s="8"/>
      <c r="B334" s="9"/>
      <c r="C334" s="44" t="s">
        <v>30</v>
      </c>
      <c r="D334" s="10" t="s">
        <v>6</v>
      </c>
      <c r="E334" s="74">
        <v>12655.06</v>
      </c>
      <c r="F334" s="74">
        <v>12065.39</v>
      </c>
      <c r="G334" s="74">
        <v>12059.42</v>
      </c>
      <c r="H334" s="74">
        <v>2861.78</v>
      </c>
      <c r="I334" s="74">
        <v>2820.24</v>
      </c>
      <c r="J334" s="74">
        <v>41.54</v>
      </c>
      <c r="K334" s="74">
        <v>9197.64</v>
      </c>
      <c r="L334" s="74">
        <v>0</v>
      </c>
      <c r="M334" s="74">
        <v>659.77</v>
      </c>
      <c r="N334" s="74">
        <v>8537.87</v>
      </c>
      <c r="O334" s="74">
        <v>0</v>
      </c>
      <c r="P334" s="74">
        <v>5.97</v>
      </c>
      <c r="Q334" s="74">
        <v>3.95</v>
      </c>
      <c r="R334" s="74">
        <v>2.02</v>
      </c>
      <c r="S334" s="74">
        <v>589.67</v>
      </c>
    </row>
    <row r="335" spans="1:19" ht="13.5">
      <c r="A335" s="8"/>
      <c r="B335" s="9"/>
      <c r="C335" s="44"/>
      <c r="D335" s="10" t="s">
        <v>7</v>
      </c>
      <c r="E335" s="74">
        <v>91153.38</v>
      </c>
      <c r="F335" s="74">
        <v>89213.38</v>
      </c>
      <c r="G335" s="74">
        <v>88807.78</v>
      </c>
      <c r="H335" s="74">
        <v>75929.2</v>
      </c>
      <c r="I335" s="74">
        <v>74604.07</v>
      </c>
      <c r="J335" s="74">
        <v>1325.13</v>
      </c>
      <c r="K335" s="74">
        <v>12878.58</v>
      </c>
      <c r="L335" s="74">
        <v>0</v>
      </c>
      <c r="M335" s="74">
        <v>3810.96</v>
      </c>
      <c r="N335" s="74">
        <v>9067.62</v>
      </c>
      <c r="O335" s="74">
        <v>0</v>
      </c>
      <c r="P335" s="74">
        <v>405.6</v>
      </c>
      <c r="Q335" s="74">
        <v>117.98</v>
      </c>
      <c r="R335" s="74">
        <v>287.62</v>
      </c>
      <c r="S335" s="74">
        <v>1940</v>
      </c>
    </row>
    <row r="336" spans="1:19" ht="13.5" customHeight="1">
      <c r="A336" s="8"/>
      <c r="B336" s="9"/>
      <c r="C336" s="44" t="s">
        <v>26</v>
      </c>
      <c r="D336" s="10" t="s">
        <v>8</v>
      </c>
      <c r="E336" s="74">
        <v>2976.4</v>
      </c>
      <c r="F336" s="74">
        <v>2547.66</v>
      </c>
      <c r="G336" s="74">
        <v>2547.66</v>
      </c>
      <c r="H336" s="74">
        <v>136.02</v>
      </c>
      <c r="I336" s="74">
        <v>136.02</v>
      </c>
      <c r="J336" s="74">
        <v>0</v>
      </c>
      <c r="K336" s="74">
        <v>2411.64</v>
      </c>
      <c r="L336" s="74">
        <v>0</v>
      </c>
      <c r="M336" s="74">
        <v>104.91</v>
      </c>
      <c r="N336" s="74">
        <v>2306.73</v>
      </c>
      <c r="O336" s="74">
        <v>0</v>
      </c>
      <c r="P336" s="74">
        <v>0</v>
      </c>
      <c r="Q336" s="74">
        <v>0</v>
      </c>
      <c r="R336" s="74">
        <v>0</v>
      </c>
      <c r="S336" s="74">
        <v>428.74</v>
      </c>
    </row>
    <row r="337" spans="1:19" ht="13.5">
      <c r="A337" s="8"/>
      <c r="B337" s="9"/>
      <c r="C337" s="44"/>
      <c r="D337" s="10" t="s">
        <v>9</v>
      </c>
      <c r="E337" s="74">
        <v>7876.19</v>
      </c>
      <c r="F337" s="74">
        <v>7215.21</v>
      </c>
      <c r="G337" s="74">
        <v>7215.21</v>
      </c>
      <c r="H337" s="74">
        <v>966.93</v>
      </c>
      <c r="I337" s="74">
        <v>898.31</v>
      </c>
      <c r="J337" s="74">
        <v>68.62</v>
      </c>
      <c r="K337" s="74">
        <v>6248.28</v>
      </c>
      <c r="L337" s="74">
        <v>0</v>
      </c>
      <c r="M337" s="74">
        <v>673</v>
      </c>
      <c r="N337" s="74">
        <v>5575.28</v>
      </c>
      <c r="O337" s="74">
        <v>0</v>
      </c>
      <c r="P337" s="74">
        <v>0</v>
      </c>
      <c r="Q337" s="74">
        <v>0</v>
      </c>
      <c r="R337" s="74">
        <v>0</v>
      </c>
      <c r="S337" s="74">
        <v>660.98</v>
      </c>
    </row>
    <row r="338" spans="1:19" ht="13.5">
      <c r="A338" s="8"/>
      <c r="B338" s="9"/>
      <c r="C338" s="44" t="s">
        <v>27</v>
      </c>
      <c r="D338" s="44"/>
      <c r="E338" s="74">
        <v>6697.81</v>
      </c>
      <c r="F338" s="74">
        <v>6447.27</v>
      </c>
      <c r="G338" s="74">
        <v>6193.25</v>
      </c>
      <c r="H338" s="74">
        <v>6186.06</v>
      </c>
      <c r="I338" s="74">
        <v>6184.34</v>
      </c>
      <c r="J338" s="74">
        <v>1.72</v>
      </c>
      <c r="K338" s="74">
        <v>7.19</v>
      </c>
      <c r="L338" s="74">
        <v>0</v>
      </c>
      <c r="M338" s="74">
        <v>0</v>
      </c>
      <c r="N338" s="74">
        <v>7.19</v>
      </c>
      <c r="O338" s="74">
        <v>0</v>
      </c>
      <c r="P338" s="74">
        <v>254.02</v>
      </c>
      <c r="Q338" s="74">
        <v>254.02</v>
      </c>
      <c r="R338" s="74">
        <v>0</v>
      </c>
      <c r="S338" s="74">
        <v>250.54</v>
      </c>
    </row>
    <row r="339" spans="1:19" ht="13.5">
      <c r="A339" s="18"/>
      <c r="B339" s="19"/>
      <c r="C339" s="50" t="s">
        <v>28</v>
      </c>
      <c r="D339" s="51"/>
      <c r="E339" s="75">
        <v>0</v>
      </c>
      <c r="F339" s="75">
        <v>0</v>
      </c>
      <c r="G339" s="75">
        <v>0</v>
      </c>
      <c r="H339" s="75">
        <v>0</v>
      </c>
      <c r="I339" s="75">
        <v>0</v>
      </c>
      <c r="J339" s="75">
        <v>0</v>
      </c>
      <c r="K339" s="75">
        <v>0</v>
      </c>
      <c r="L339" s="75">
        <v>0</v>
      </c>
      <c r="M339" s="75">
        <v>0</v>
      </c>
      <c r="N339" s="75">
        <v>0</v>
      </c>
      <c r="O339" s="75">
        <v>0</v>
      </c>
      <c r="P339" s="75">
        <v>0</v>
      </c>
      <c r="Q339" s="75">
        <v>0</v>
      </c>
      <c r="R339" s="75">
        <v>0</v>
      </c>
      <c r="S339" s="75">
        <v>0</v>
      </c>
    </row>
    <row r="340" spans="1:19" ht="13.5">
      <c r="A340" s="26" t="s">
        <v>76</v>
      </c>
      <c r="B340" s="28"/>
      <c r="C340" s="52" t="s">
        <v>24</v>
      </c>
      <c r="D340" s="53"/>
      <c r="E340" s="76">
        <v>23685.61</v>
      </c>
      <c r="F340" s="76">
        <v>23004.12</v>
      </c>
      <c r="G340" s="76">
        <v>22939.14</v>
      </c>
      <c r="H340" s="76">
        <v>12797.14</v>
      </c>
      <c r="I340" s="76">
        <v>12754.34</v>
      </c>
      <c r="J340" s="76">
        <v>42.8</v>
      </c>
      <c r="K340" s="76">
        <v>10123.83</v>
      </c>
      <c r="L340" s="76">
        <v>12.02</v>
      </c>
      <c r="M340" s="76">
        <v>474.46</v>
      </c>
      <c r="N340" s="76">
        <v>9637.35</v>
      </c>
      <c r="O340" s="76">
        <v>18.17</v>
      </c>
      <c r="P340" s="76">
        <v>64.98</v>
      </c>
      <c r="Q340" s="76">
        <v>64.98</v>
      </c>
      <c r="R340" s="76">
        <v>0</v>
      </c>
      <c r="S340" s="76">
        <v>681.49</v>
      </c>
    </row>
    <row r="341" spans="1:19" ht="13.5" customHeight="1">
      <c r="A341" s="8"/>
      <c r="B341" s="9"/>
      <c r="C341" s="44" t="s">
        <v>30</v>
      </c>
      <c r="D341" s="10" t="s">
        <v>6</v>
      </c>
      <c r="E341" s="74">
        <v>6627.47</v>
      </c>
      <c r="F341" s="74">
        <v>6473.38</v>
      </c>
      <c r="G341" s="74">
        <v>6473.38</v>
      </c>
      <c r="H341" s="74">
        <v>2251.83</v>
      </c>
      <c r="I341" s="74">
        <v>2223.37</v>
      </c>
      <c r="J341" s="74">
        <v>28.46</v>
      </c>
      <c r="K341" s="74">
        <v>4221.24</v>
      </c>
      <c r="L341" s="74">
        <v>0</v>
      </c>
      <c r="M341" s="74">
        <v>161.96</v>
      </c>
      <c r="N341" s="74">
        <v>4059.28</v>
      </c>
      <c r="O341" s="74">
        <v>0.31</v>
      </c>
      <c r="P341" s="74">
        <v>0</v>
      </c>
      <c r="Q341" s="74">
        <v>0</v>
      </c>
      <c r="R341" s="74">
        <v>0</v>
      </c>
      <c r="S341" s="74">
        <v>154.09</v>
      </c>
    </row>
    <row r="342" spans="1:19" ht="13.5">
      <c r="A342" s="8"/>
      <c r="B342" s="9"/>
      <c r="C342" s="44"/>
      <c r="D342" s="10" t="s">
        <v>7</v>
      </c>
      <c r="E342" s="74">
        <v>11528.48</v>
      </c>
      <c r="F342" s="74">
        <v>11251.67</v>
      </c>
      <c r="G342" s="74">
        <v>11190.8</v>
      </c>
      <c r="H342" s="74">
        <v>8092.02</v>
      </c>
      <c r="I342" s="74">
        <v>8092.02</v>
      </c>
      <c r="J342" s="74">
        <v>0</v>
      </c>
      <c r="K342" s="74">
        <v>3085.9</v>
      </c>
      <c r="L342" s="74">
        <v>1.34</v>
      </c>
      <c r="M342" s="74">
        <v>230.65</v>
      </c>
      <c r="N342" s="74">
        <v>2853.91</v>
      </c>
      <c r="O342" s="74">
        <v>12.88</v>
      </c>
      <c r="P342" s="74">
        <v>60.87</v>
      </c>
      <c r="Q342" s="74">
        <v>60.87</v>
      </c>
      <c r="R342" s="74">
        <v>0</v>
      </c>
      <c r="S342" s="74">
        <v>276.81</v>
      </c>
    </row>
    <row r="343" spans="1:19" ht="13.5" customHeight="1">
      <c r="A343" s="8"/>
      <c r="B343" s="9"/>
      <c r="C343" s="44" t="s">
        <v>26</v>
      </c>
      <c r="D343" s="10" t="s">
        <v>8</v>
      </c>
      <c r="E343" s="74">
        <v>1742.23</v>
      </c>
      <c r="F343" s="74">
        <v>1708.67</v>
      </c>
      <c r="G343" s="74">
        <v>1708.67</v>
      </c>
      <c r="H343" s="74">
        <v>263.83</v>
      </c>
      <c r="I343" s="74">
        <v>263.83</v>
      </c>
      <c r="J343" s="74">
        <v>0</v>
      </c>
      <c r="K343" s="74">
        <v>1443.62</v>
      </c>
      <c r="L343" s="74">
        <v>1.1</v>
      </c>
      <c r="M343" s="74">
        <v>31.41</v>
      </c>
      <c r="N343" s="74">
        <v>1411.11</v>
      </c>
      <c r="O343" s="74">
        <v>1.22</v>
      </c>
      <c r="P343" s="74">
        <v>0</v>
      </c>
      <c r="Q343" s="74">
        <v>0</v>
      </c>
      <c r="R343" s="74">
        <v>0</v>
      </c>
      <c r="S343" s="74">
        <v>33.56</v>
      </c>
    </row>
    <row r="344" spans="1:19" ht="13.5">
      <c r="A344" s="8"/>
      <c r="B344" s="9"/>
      <c r="C344" s="44"/>
      <c r="D344" s="10" t="s">
        <v>9</v>
      </c>
      <c r="E344" s="74">
        <v>2304.25</v>
      </c>
      <c r="F344" s="74">
        <v>2165.44</v>
      </c>
      <c r="G344" s="74">
        <v>2163.69</v>
      </c>
      <c r="H344" s="74">
        <v>862.17</v>
      </c>
      <c r="I344" s="74">
        <v>847.83</v>
      </c>
      <c r="J344" s="74">
        <v>14.34</v>
      </c>
      <c r="K344" s="74">
        <v>1297.76</v>
      </c>
      <c r="L344" s="74">
        <v>0</v>
      </c>
      <c r="M344" s="74">
        <v>37.64</v>
      </c>
      <c r="N344" s="74">
        <v>1260.12</v>
      </c>
      <c r="O344" s="74">
        <v>3.76</v>
      </c>
      <c r="P344" s="74">
        <v>1.75</v>
      </c>
      <c r="Q344" s="74">
        <v>1.75</v>
      </c>
      <c r="R344" s="74">
        <v>0</v>
      </c>
      <c r="S344" s="74">
        <v>138.81</v>
      </c>
    </row>
    <row r="345" spans="1:19" ht="13.5">
      <c r="A345" s="8"/>
      <c r="B345" s="9"/>
      <c r="C345" s="44" t="s">
        <v>27</v>
      </c>
      <c r="D345" s="44"/>
      <c r="E345" s="74">
        <v>1483.18</v>
      </c>
      <c r="F345" s="74">
        <v>1404.96</v>
      </c>
      <c r="G345" s="74">
        <v>1402.6</v>
      </c>
      <c r="H345" s="74">
        <v>1327.29</v>
      </c>
      <c r="I345" s="74">
        <v>1327.29</v>
      </c>
      <c r="J345" s="74">
        <v>0</v>
      </c>
      <c r="K345" s="74">
        <v>75.31</v>
      </c>
      <c r="L345" s="74">
        <v>9.58</v>
      </c>
      <c r="M345" s="74">
        <v>12.8</v>
      </c>
      <c r="N345" s="74">
        <v>52.93</v>
      </c>
      <c r="O345" s="74">
        <v>0</v>
      </c>
      <c r="P345" s="74">
        <v>2.36</v>
      </c>
      <c r="Q345" s="74">
        <v>2.36</v>
      </c>
      <c r="R345" s="74">
        <v>0</v>
      </c>
      <c r="S345" s="74">
        <v>78.22</v>
      </c>
    </row>
    <row r="346" spans="1:19" ht="13.5">
      <c r="A346" s="18"/>
      <c r="B346" s="19"/>
      <c r="C346" s="50" t="s">
        <v>28</v>
      </c>
      <c r="D346" s="51"/>
      <c r="E346" s="75">
        <v>0</v>
      </c>
      <c r="F346" s="75">
        <v>0</v>
      </c>
      <c r="G346" s="75">
        <v>0</v>
      </c>
      <c r="H346" s="75">
        <v>0</v>
      </c>
      <c r="I346" s="75">
        <v>0</v>
      </c>
      <c r="J346" s="75">
        <v>0</v>
      </c>
      <c r="K346" s="75">
        <v>0</v>
      </c>
      <c r="L346" s="75">
        <v>0</v>
      </c>
      <c r="M346" s="75">
        <v>0</v>
      </c>
      <c r="N346" s="75">
        <v>0</v>
      </c>
      <c r="O346" s="75">
        <v>0</v>
      </c>
      <c r="P346" s="75">
        <v>0</v>
      </c>
      <c r="Q346" s="75">
        <v>0</v>
      </c>
      <c r="R346" s="75">
        <v>0</v>
      </c>
      <c r="S346" s="75">
        <v>0</v>
      </c>
    </row>
    <row r="347" spans="1:19" ht="13.5">
      <c r="A347" s="8" t="s">
        <v>77</v>
      </c>
      <c r="B347" s="9"/>
      <c r="C347" s="56" t="s">
        <v>24</v>
      </c>
      <c r="D347" s="57"/>
      <c r="E347" s="74">
        <v>15334.24</v>
      </c>
      <c r="F347" s="74">
        <v>14729.9</v>
      </c>
      <c r="G347" s="74">
        <v>14710.83</v>
      </c>
      <c r="H347" s="74">
        <v>9727.05</v>
      </c>
      <c r="I347" s="74">
        <v>9727.05</v>
      </c>
      <c r="J347" s="74">
        <v>0</v>
      </c>
      <c r="K347" s="74">
        <v>4982.97</v>
      </c>
      <c r="L347" s="74">
        <v>31.51</v>
      </c>
      <c r="M347" s="74">
        <v>766.86</v>
      </c>
      <c r="N347" s="74">
        <v>4184.6</v>
      </c>
      <c r="O347" s="74">
        <v>0.81</v>
      </c>
      <c r="P347" s="74">
        <v>19.07</v>
      </c>
      <c r="Q347" s="74">
        <v>13.65</v>
      </c>
      <c r="R347" s="74">
        <v>5.42</v>
      </c>
      <c r="S347" s="74">
        <v>604.34</v>
      </c>
    </row>
    <row r="348" spans="1:19" ht="13.5" customHeight="1">
      <c r="A348" s="8"/>
      <c r="B348" s="9"/>
      <c r="C348" s="44" t="s">
        <v>30</v>
      </c>
      <c r="D348" s="10" t="s">
        <v>6</v>
      </c>
      <c r="E348" s="74">
        <v>4597.17</v>
      </c>
      <c r="F348" s="74">
        <v>4433.36</v>
      </c>
      <c r="G348" s="74">
        <v>4432.3</v>
      </c>
      <c r="H348" s="74">
        <v>1697.3</v>
      </c>
      <c r="I348" s="74">
        <v>1697.3</v>
      </c>
      <c r="J348" s="74">
        <v>0</v>
      </c>
      <c r="K348" s="74">
        <v>2734.19</v>
      </c>
      <c r="L348" s="74">
        <v>0</v>
      </c>
      <c r="M348" s="74">
        <v>406.77</v>
      </c>
      <c r="N348" s="74">
        <v>2327.42</v>
      </c>
      <c r="O348" s="74">
        <v>0.81</v>
      </c>
      <c r="P348" s="74">
        <v>1.06</v>
      </c>
      <c r="Q348" s="74">
        <v>1.06</v>
      </c>
      <c r="R348" s="74">
        <v>0</v>
      </c>
      <c r="S348" s="74">
        <v>163.81</v>
      </c>
    </row>
    <row r="349" spans="1:19" ht="13.5">
      <c r="A349" s="8"/>
      <c r="B349" s="9"/>
      <c r="C349" s="44"/>
      <c r="D349" s="10" t="s">
        <v>7</v>
      </c>
      <c r="E349" s="74">
        <v>7161.35</v>
      </c>
      <c r="F349" s="74">
        <v>6988.62</v>
      </c>
      <c r="G349" s="74">
        <v>6970.61</v>
      </c>
      <c r="H349" s="74">
        <v>6123.01</v>
      </c>
      <c r="I349" s="74">
        <v>6123.01</v>
      </c>
      <c r="J349" s="74">
        <v>0</v>
      </c>
      <c r="K349" s="74">
        <v>847.6</v>
      </c>
      <c r="L349" s="74">
        <v>0</v>
      </c>
      <c r="M349" s="74">
        <v>228.53</v>
      </c>
      <c r="N349" s="74">
        <v>619.07</v>
      </c>
      <c r="O349" s="74">
        <v>0</v>
      </c>
      <c r="P349" s="74">
        <v>18.01</v>
      </c>
      <c r="Q349" s="74">
        <v>12.59</v>
      </c>
      <c r="R349" s="74">
        <v>5.42</v>
      </c>
      <c r="S349" s="74">
        <v>172.73</v>
      </c>
    </row>
    <row r="350" spans="1:19" ht="13.5" customHeight="1">
      <c r="A350" s="8"/>
      <c r="B350" s="9"/>
      <c r="C350" s="44" t="s">
        <v>26</v>
      </c>
      <c r="D350" s="10" t="s">
        <v>8</v>
      </c>
      <c r="E350" s="74">
        <v>81.03</v>
      </c>
      <c r="F350" s="74">
        <v>69.05</v>
      </c>
      <c r="G350" s="74">
        <v>69.05</v>
      </c>
      <c r="H350" s="74">
        <v>0</v>
      </c>
      <c r="I350" s="74">
        <v>0</v>
      </c>
      <c r="J350" s="74">
        <v>0</v>
      </c>
      <c r="K350" s="74">
        <v>69.05</v>
      </c>
      <c r="L350" s="74">
        <v>0</v>
      </c>
      <c r="M350" s="74">
        <v>4.45</v>
      </c>
      <c r="N350" s="74">
        <v>64.6</v>
      </c>
      <c r="O350" s="74">
        <v>0</v>
      </c>
      <c r="P350" s="74">
        <v>0</v>
      </c>
      <c r="Q350" s="74">
        <v>0</v>
      </c>
      <c r="R350" s="74">
        <v>0</v>
      </c>
      <c r="S350" s="74">
        <v>11.98</v>
      </c>
    </row>
    <row r="351" spans="1:19" ht="13.5">
      <c r="A351" s="8"/>
      <c r="B351" s="9"/>
      <c r="C351" s="44"/>
      <c r="D351" s="10" t="s">
        <v>9</v>
      </c>
      <c r="E351" s="74">
        <v>1491.56</v>
      </c>
      <c r="F351" s="74">
        <v>1411.15</v>
      </c>
      <c r="G351" s="74">
        <v>1411.15</v>
      </c>
      <c r="H351" s="74">
        <v>173.57</v>
      </c>
      <c r="I351" s="74">
        <v>173.57</v>
      </c>
      <c r="J351" s="74">
        <v>0</v>
      </c>
      <c r="K351" s="74">
        <v>1237.58</v>
      </c>
      <c r="L351" s="74">
        <v>0</v>
      </c>
      <c r="M351" s="74">
        <v>122.9</v>
      </c>
      <c r="N351" s="74">
        <v>1114.68</v>
      </c>
      <c r="O351" s="74">
        <v>0</v>
      </c>
      <c r="P351" s="74">
        <v>0</v>
      </c>
      <c r="Q351" s="74">
        <v>0</v>
      </c>
      <c r="R351" s="74">
        <v>0</v>
      </c>
      <c r="S351" s="74">
        <v>80.41</v>
      </c>
    </row>
    <row r="352" spans="1:19" ht="13.5">
      <c r="A352" s="8"/>
      <c r="B352" s="9"/>
      <c r="C352" s="44" t="s">
        <v>27</v>
      </c>
      <c r="D352" s="44"/>
      <c r="E352" s="74">
        <v>2003.13</v>
      </c>
      <c r="F352" s="74">
        <v>1827.72</v>
      </c>
      <c r="G352" s="74">
        <v>1827.72</v>
      </c>
      <c r="H352" s="74">
        <v>1733.17</v>
      </c>
      <c r="I352" s="74">
        <v>1733.17</v>
      </c>
      <c r="J352" s="74">
        <v>0</v>
      </c>
      <c r="K352" s="74">
        <v>94.55</v>
      </c>
      <c r="L352" s="74">
        <v>31.51</v>
      </c>
      <c r="M352" s="74">
        <v>4.21</v>
      </c>
      <c r="N352" s="74">
        <v>58.83</v>
      </c>
      <c r="O352" s="74">
        <v>0</v>
      </c>
      <c r="P352" s="74">
        <v>0</v>
      </c>
      <c r="Q352" s="74">
        <v>0</v>
      </c>
      <c r="R352" s="74">
        <v>0</v>
      </c>
      <c r="S352" s="74">
        <v>175.41</v>
      </c>
    </row>
    <row r="353" spans="1:19" ht="13.5">
      <c r="A353" s="8"/>
      <c r="B353" s="9"/>
      <c r="C353" s="54" t="s">
        <v>28</v>
      </c>
      <c r="D353" s="55"/>
      <c r="E353" s="74">
        <v>0</v>
      </c>
      <c r="F353" s="74">
        <v>0</v>
      </c>
      <c r="G353" s="74">
        <v>0</v>
      </c>
      <c r="H353" s="74">
        <v>0</v>
      </c>
      <c r="I353" s="74">
        <v>0</v>
      </c>
      <c r="J353" s="74">
        <v>0</v>
      </c>
      <c r="K353" s="74">
        <v>0</v>
      </c>
      <c r="L353" s="74">
        <v>0</v>
      </c>
      <c r="M353" s="74">
        <v>0</v>
      </c>
      <c r="N353" s="74">
        <v>0</v>
      </c>
      <c r="O353" s="74">
        <v>0</v>
      </c>
      <c r="P353" s="74">
        <v>0</v>
      </c>
      <c r="Q353" s="74">
        <v>0</v>
      </c>
      <c r="R353" s="74">
        <v>0</v>
      </c>
      <c r="S353" s="74">
        <v>0</v>
      </c>
    </row>
    <row r="354" spans="1:19" ht="13.5">
      <c r="A354" s="26" t="s">
        <v>78</v>
      </c>
      <c r="B354" s="28"/>
      <c r="C354" s="52" t="s">
        <v>24</v>
      </c>
      <c r="D354" s="53"/>
      <c r="E354" s="76">
        <v>21581.46</v>
      </c>
      <c r="F354" s="76">
        <v>20979.6</v>
      </c>
      <c r="G354" s="76">
        <v>20151.33</v>
      </c>
      <c r="H354" s="76">
        <v>11168.35</v>
      </c>
      <c r="I354" s="76">
        <v>11118.35</v>
      </c>
      <c r="J354" s="76">
        <v>50</v>
      </c>
      <c r="K354" s="76">
        <v>8982.98</v>
      </c>
      <c r="L354" s="76">
        <v>6.74</v>
      </c>
      <c r="M354" s="76">
        <v>395</v>
      </c>
      <c r="N354" s="76">
        <v>8581.24</v>
      </c>
      <c r="O354" s="76">
        <v>0</v>
      </c>
      <c r="P354" s="76">
        <v>828.27</v>
      </c>
      <c r="Q354" s="76">
        <v>39.82</v>
      </c>
      <c r="R354" s="76">
        <v>788.45</v>
      </c>
      <c r="S354" s="76">
        <v>601.86</v>
      </c>
    </row>
    <row r="355" spans="1:19" ht="13.5" customHeight="1">
      <c r="A355" s="8"/>
      <c r="B355" s="9"/>
      <c r="C355" s="44" t="s">
        <v>30</v>
      </c>
      <c r="D355" s="10" t="s">
        <v>6</v>
      </c>
      <c r="E355" s="74">
        <v>4325.26</v>
      </c>
      <c r="F355" s="74">
        <v>4194.5</v>
      </c>
      <c r="G355" s="74">
        <v>3749.89</v>
      </c>
      <c r="H355" s="74">
        <v>1249.77</v>
      </c>
      <c r="I355" s="74">
        <v>1214.6</v>
      </c>
      <c r="J355" s="74">
        <v>35.17</v>
      </c>
      <c r="K355" s="74">
        <v>2500.12</v>
      </c>
      <c r="L355" s="74">
        <v>0</v>
      </c>
      <c r="M355" s="74">
        <v>146.34</v>
      </c>
      <c r="N355" s="74">
        <v>2353.78</v>
      </c>
      <c r="O355" s="74">
        <v>0</v>
      </c>
      <c r="P355" s="74">
        <v>444.61</v>
      </c>
      <c r="Q355" s="74">
        <v>11.17</v>
      </c>
      <c r="R355" s="74">
        <v>433.44</v>
      </c>
      <c r="S355" s="74">
        <v>130.76</v>
      </c>
    </row>
    <row r="356" spans="1:19" ht="13.5">
      <c r="A356" s="8"/>
      <c r="B356" s="9"/>
      <c r="C356" s="44"/>
      <c r="D356" s="10" t="s">
        <v>7</v>
      </c>
      <c r="E356" s="74">
        <v>11472.37</v>
      </c>
      <c r="F356" s="74">
        <v>11277.05</v>
      </c>
      <c r="G356" s="74">
        <v>11229.53</v>
      </c>
      <c r="H356" s="74">
        <v>8651.2</v>
      </c>
      <c r="I356" s="74">
        <v>8651.2</v>
      </c>
      <c r="J356" s="74">
        <v>0</v>
      </c>
      <c r="K356" s="74">
        <v>2578.33</v>
      </c>
      <c r="L356" s="74">
        <v>2.97</v>
      </c>
      <c r="M356" s="74">
        <v>166.33</v>
      </c>
      <c r="N356" s="74">
        <v>2409.03</v>
      </c>
      <c r="O356" s="74">
        <v>0</v>
      </c>
      <c r="P356" s="74">
        <v>47.52</v>
      </c>
      <c r="Q356" s="74">
        <v>16.01</v>
      </c>
      <c r="R356" s="74">
        <v>31.51</v>
      </c>
      <c r="S356" s="74">
        <v>195.32</v>
      </c>
    </row>
    <row r="357" spans="1:19" ht="13.5" customHeight="1">
      <c r="A357" s="8"/>
      <c r="B357" s="9"/>
      <c r="C357" s="44" t="s">
        <v>26</v>
      </c>
      <c r="D357" s="10" t="s">
        <v>8</v>
      </c>
      <c r="E357" s="74">
        <v>4102.84</v>
      </c>
      <c r="F357" s="74">
        <v>3901.69</v>
      </c>
      <c r="G357" s="74">
        <v>3631.41</v>
      </c>
      <c r="H357" s="74">
        <v>192</v>
      </c>
      <c r="I357" s="74">
        <v>178.45</v>
      </c>
      <c r="J357" s="74">
        <v>13.55</v>
      </c>
      <c r="K357" s="74">
        <v>3439.41</v>
      </c>
      <c r="L357" s="74">
        <v>0</v>
      </c>
      <c r="M357" s="74">
        <v>82.33</v>
      </c>
      <c r="N357" s="74">
        <v>3357.08</v>
      </c>
      <c r="O357" s="74">
        <v>0</v>
      </c>
      <c r="P357" s="74">
        <v>270.28</v>
      </c>
      <c r="Q357" s="74">
        <v>0</v>
      </c>
      <c r="R357" s="74">
        <v>270.28</v>
      </c>
      <c r="S357" s="74">
        <v>201.15</v>
      </c>
    </row>
    <row r="358" spans="1:19" ht="13.5">
      <c r="A358" s="8"/>
      <c r="B358" s="9"/>
      <c r="C358" s="44"/>
      <c r="D358" s="10" t="s">
        <v>9</v>
      </c>
      <c r="E358" s="74">
        <v>704.54</v>
      </c>
      <c r="F358" s="74">
        <v>683.87</v>
      </c>
      <c r="G358" s="74">
        <v>683.87</v>
      </c>
      <c r="H358" s="74">
        <v>254.43</v>
      </c>
      <c r="I358" s="74">
        <v>253.15</v>
      </c>
      <c r="J358" s="74">
        <v>1.28</v>
      </c>
      <c r="K358" s="74">
        <v>429.44</v>
      </c>
      <c r="L358" s="74">
        <v>0</v>
      </c>
      <c r="M358" s="74">
        <v>0</v>
      </c>
      <c r="N358" s="74">
        <v>429.44</v>
      </c>
      <c r="O358" s="74">
        <v>0</v>
      </c>
      <c r="P358" s="74">
        <v>0</v>
      </c>
      <c r="Q358" s="74">
        <v>0</v>
      </c>
      <c r="R358" s="74">
        <v>0</v>
      </c>
      <c r="S358" s="74">
        <v>20.67</v>
      </c>
    </row>
    <row r="359" spans="1:19" ht="13.5">
      <c r="A359" s="8"/>
      <c r="B359" s="9"/>
      <c r="C359" s="44" t="s">
        <v>27</v>
      </c>
      <c r="D359" s="44"/>
      <c r="E359" s="74">
        <v>976.45</v>
      </c>
      <c r="F359" s="74">
        <v>922.49</v>
      </c>
      <c r="G359" s="74">
        <v>856.63</v>
      </c>
      <c r="H359" s="74">
        <v>820.95</v>
      </c>
      <c r="I359" s="74">
        <v>820.95</v>
      </c>
      <c r="J359" s="74">
        <v>0</v>
      </c>
      <c r="K359" s="74">
        <v>35.68</v>
      </c>
      <c r="L359" s="74">
        <v>3.77</v>
      </c>
      <c r="M359" s="74">
        <v>0</v>
      </c>
      <c r="N359" s="74">
        <v>31.91</v>
      </c>
      <c r="O359" s="74">
        <v>0</v>
      </c>
      <c r="P359" s="74">
        <v>65.86</v>
      </c>
      <c r="Q359" s="74">
        <v>12.64</v>
      </c>
      <c r="R359" s="74">
        <v>53.22</v>
      </c>
      <c r="S359" s="74">
        <v>53.96</v>
      </c>
    </row>
    <row r="360" spans="1:19" ht="13.5">
      <c r="A360" s="18"/>
      <c r="B360" s="19"/>
      <c r="C360" s="50" t="s">
        <v>28</v>
      </c>
      <c r="D360" s="51"/>
      <c r="E360" s="75">
        <v>0</v>
      </c>
      <c r="F360" s="75">
        <v>0</v>
      </c>
      <c r="G360" s="75">
        <v>0</v>
      </c>
      <c r="H360" s="75">
        <v>0</v>
      </c>
      <c r="I360" s="75">
        <v>0</v>
      </c>
      <c r="J360" s="75">
        <v>0</v>
      </c>
      <c r="K360" s="75">
        <v>0</v>
      </c>
      <c r="L360" s="75">
        <v>0</v>
      </c>
      <c r="M360" s="75">
        <v>0</v>
      </c>
      <c r="N360" s="75">
        <v>0</v>
      </c>
      <c r="O360" s="75">
        <v>0</v>
      </c>
      <c r="P360" s="75">
        <v>0</v>
      </c>
      <c r="Q360" s="75">
        <v>0</v>
      </c>
      <c r="R360" s="75">
        <v>0</v>
      </c>
      <c r="S360" s="75">
        <v>0</v>
      </c>
    </row>
    <row r="361" spans="1:19" ht="13.5">
      <c r="A361" s="8" t="s">
        <v>79</v>
      </c>
      <c r="B361" s="9"/>
      <c r="C361" s="56" t="s">
        <v>24</v>
      </c>
      <c r="D361" s="57"/>
      <c r="E361" s="74">
        <v>61962.85</v>
      </c>
      <c r="F361" s="74">
        <v>59977.32</v>
      </c>
      <c r="G361" s="74">
        <v>59786.75</v>
      </c>
      <c r="H361" s="74">
        <v>37171.79</v>
      </c>
      <c r="I361" s="74">
        <v>37131.7</v>
      </c>
      <c r="J361" s="74">
        <v>40.09</v>
      </c>
      <c r="K361" s="74">
        <v>22602.36</v>
      </c>
      <c r="L361" s="74">
        <v>157.99</v>
      </c>
      <c r="M361" s="74">
        <v>1626.91</v>
      </c>
      <c r="N361" s="74">
        <v>20817.46</v>
      </c>
      <c r="O361" s="74">
        <v>12.6</v>
      </c>
      <c r="P361" s="74">
        <v>190.57</v>
      </c>
      <c r="Q361" s="74">
        <v>168</v>
      </c>
      <c r="R361" s="74">
        <v>22.57</v>
      </c>
      <c r="S361" s="74">
        <v>1985.53</v>
      </c>
    </row>
    <row r="362" spans="1:19" ht="13.5" customHeight="1">
      <c r="A362" s="8"/>
      <c r="B362" s="9"/>
      <c r="C362" s="44" t="s">
        <v>30</v>
      </c>
      <c r="D362" s="10" t="s">
        <v>6</v>
      </c>
      <c r="E362" s="74">
        <v>13571.81</v>
      </c>
      <c r="F362" s="74">
        <v>13161.33</v>
      </c>
      <c r="G362" s="74">
        <v>13147.48</v>
      </c>
      <c r="H362" s="74">
        <v>5246.31</v>
      </c>
      <c r="I362" s="74">
        <v>5245.81</v>
      </c>
      <c r="J362" s="74">
        <v>0.5</v>
      </c>
      <c r="K362" s="74">
        <v>7897.81</v>
      </c>
      <c r="L362" s="74">
        <v>0</v>
      </c>
      <c r="M362" s="74">
        <v>413.37</v>
      </c>
      <c r="N362" s="74">
        <v>7484.44</v>
      </c>
      <c r="O362" s="74">
        <v>3.36</v>
      </c>
      <c r="P362" s="74">
        <v>13.85</v>
      </c>
      <c r="Q362" s="74">
        <v>3.7</v>
      </c>
      <c r="R362" s="74">
        <v>10.15</v>
      </c>
      <c r="S362" s="74">
        <v>410.48</v>
      </c>
    </row>
    <row r="363" spans="1:19" ht="13.5">
      <c r="A363" s="8"/>
      <c r="B363" s="9"/>
      <c r="C363" s="44"/>
      <c r="D363" s="10" t="s">
        <v>7</v>
      </c>
      <c r="E363" s="74">
        <v>34449.29</v>
      </c>
      <c r="F363" s="74">
        <v>33663.82</v>
      </c>
      <c r="G363" s="74">
        <v>33559.58</v>
      </c>
      <c r="H363" s="74">
        <v>26047.79</v>
      </c>
      <c r="I363" s="74">
        <v>26035.54</v>
      </c>
      <c r="J363" s="74">
        <v>12.25</v>
      </c>
      <c r="K363" s="74">
        <v>7506.7</v>
      </c>
      <c r="L363" s="74">
        <v>0</v>
      </c>
      <c r="M363" s="74">
        <v>1048.55</v>
      </c>
      <c r="N363" s="74">
        <v>6458.15</v>
      </c>
      <c r="O363" s="74">
        <v>5.09</v>
      </c>
      <c r="P363" s="74">
        <v>104.24</v>
      </c>
      <c r="Q363" s="74">
        <v>92.52</v>
      </c>
      <c r="R363" s="74">
        <v>11.72</v>
      </c>
      <c r="S363" s="74">
        <v>785.47</v>
      </c>
    </row>
    <row r="364" spans="1:19" ht="13.5" customHeight="1">
      <c r="A364" s="8"/>
      <c r="B364" s="9"/>
      <c r="C364" s="44" t="s">
        <v>26</v>
      </c>
      <c r="D364" s="10" t="s">
        <v>8</v>
      </c>
      <c r="E364" s="74">
        <v>6268.65</v>
      </c>
      <c r="F364" s="74">
        <v>5963.3</v>
      </c>
      <c r="G364" s="74">
        <v>5962.6</v>
      </c>
      <c r="H364" s="74">
        <v>94.18</v>
      </c>
      <c r="I364" s="74">
        <v>84.31</v>
      </c>
      <c r="J364" s="74">
        <v>9.87</v>
      </c>
      <c r="K364" s="74">
        <v>5868.42</v>
      </c>
      <c r="L364" s="74">
        <v>0</v>
      </c>
      <c r="M364" s="74">
        <v>68.8</v>
      </c>
      <c r="N364" s="74">
        <v>5799.62</v>
      </c>
      <c r="O364" s="74">
        <v>0</v>
      </c>
      <c r="P364" s="74">
        <v>0.7</v>
      </c>
      <c r="Q364" s="74">
        <v>0</v>
      </c>
      <c r="R364" s="74">
        <v>0.7</v>
      </c>
      <c r="S364" s="74">
        <v>305.35</v>
      </c>
    </row>
    <row r="365" spans="1:19" ht="13.5">
      <c r="A365" s="8"/>
      <c r="B365" s="9"/>
      <c r="C365" s="44"/>
      <c r="D365" s="10" t="s">
        <v>9</v>
      </c>
      <c r="E365" s="74">
        <v>2832.81</v>
      </c>
      <c r="F365" s="74">
        <v>2675.45</v>
      </c>
      <c r="G365" s="74">
        <v>2671.14</v>
      </c>
      <c r="H365" s="74">
        <v>1831.16</v>
      </c>
      <c r="I365" s="74">
        <v>1813.69</v>
      </c>
      <c r="J365" s="74">
        <v>17.47</v>
      </c>
      <c r="K365" s="74">
        <v>835.83</v>
      </c>
      <c r="L365" s="74">
        <v>0</v>
      </c>
      <c r="M365" s="74">
        <v>34.97</v>
      </c>
      <c r="N365" s="74">
        <v>800.86</v>
      </c>
      <c r="O365" s="74">
        <v>4.15</v>
      </c>
      <c r="P365" s="74">
        <v>4.31</v>
      </c>
      <c r="Q365" s="74">
        <v>4.31</v>
      </c>
      <c r="R365" s="74">
        <v>0</v>
      </c>
      <c r="S365" s="74">
        <v>157.36</v>
      </c>
    </row>
    <row r="366" spans="1:19" ht="13.5">
      <c r="A366" s="8"/>
      <c r="B366" s="9"/>
      <c r="C366" s="44" t="s">
        <v>27</v>
      </c>
      <c r="D366" s="44"/>
      <c r="E366" s="74">
        <v>4840.29</v>
      </c>
      <c r="F366" s="74">
        <v>4513.42</v>
      </c>
      <c r="G366" s="74">
        <v>4445.95</v>
      </c>
      <c r="H366" s="74">
        <v>3952.35</v>
      </c>
      <c r="I366" s="74">
        <v>3952.35</v>
      </c>
      <c r="J366" s="74">
        <v>0</v>
      </c>
      <c r="K366" s="74">
        <v>493.6</v>
      </c>
      <c r="L366" s="74">
        <v>157.99</v>
      </c>
      <c r="M366" s="74">
        <v>61.22</v>
      </c>
      <c r="N366" s="74">
        <v>274.39</v>
      </c>
      <c r="O366" s="74">
        <v>0</v>
      </c>
      <c r="P366" s="74">
        <v>67.47</v>
      </c>
      <c r="Q366" s="74">
        <v>67.47</v>
      </c>
      <c r="R366" s="74">
        <v>0</v>
      </c>
      <c r="S366" s="74">
        <v>326.87</v>
      </c>
    </row>
    <row r="367" spans="1:19" ht="13.5">
      <c r="A367" s="8"/>
      <c r="B367" s="9"/>
      <c r="C367" s="54" t="s">
        <v>28</v>
      </c>
      <c r="D367" s="55"/>
      <c r="E367" s="74">
        <v>0</v>
      </c>
      <c r="F367" s="74">
        <v>0</v>
      </c>
      <c r="G367" s="74">
        <v>0</v>
      </c>
      <c r="H367" s="74">
        <v>0</v>
      </c>
      <c r="I367" s="74">
        <v>0</v>
      </c>
      <c r="J367" s="74">
        <v>0</v>
      </c>
      <c r="K367" s="74">
        <v>0</v>
      </c>
      <c r="L367" s="74">
        <v>0</v>
      </c>
      <c r="M367" s="74">
        <v>0</v>
      </c>
      <c r="N367" s="74">
        <v>0</v>
      </c>
      <c r="O367" s="74">
        <v>0</v>
      </c>
      <c r="P367" s="74">
        <v>0</v>
      </c>
      <c r="Q367" s="74">
        <v>0</v>
      </c>
      <c r="R367" s="74">
        <v>0</v>
      </c>
      <c r="S367" s="74">
        <v>0</v>
      </c>
    </row>
    <row r="368" spans="1:19" ht="13.5">
      <c r="A368" s="26" t="s">
        <v>80</v>
      </c>
      <c r="B368" s="28"/>
      <c r="C368" s="52" t="s">
        <v>24</v>
      </c>
      <c r="D368" s="53"/>
      <c r="E368" s="76">
        <v>43689.09</v>
      </c>
      <c r="F368" s="76">
        <v>40961.29</v>
      </c>
      <c r="G368" s="76">
        <v>40755.85</v>
      </c>
      <c r="H368" s="76">
        <v>22685.53</v>
      </c>
      <c r="I368" s="76">
        <v>22660.69</v>
      </c>
      <c r="J368" s="76">
        <v>24.84</v>
      </c>
      <c r="K368" s="76">
        <v>18069.57</v>
      </c>
      <c r="L368" s="76">
        <v>89.2</v>
      </c>
      <c r="M368" s="76">
        <v>1488.25</v>
      </c>
      <c r="N368" s="76">
        <v>16492.12</v>
      </c>
      <c r="O368" s="76">
        <v>0.75</v>
      </c>
      <c r="P368" s="76">
        <v>205.44</v>
      </c>
      <c r="Q368" s="76">
        <v>192.12</v>
      </c>
      <c r="R368" s="76">
        <v>13.32</v>
      </c>
      <c r="S368" s="76">
        <v>2727.8</v>
      </c>
    </row>
    <row r="369" spans="1:19" ht="13.5" customHeight="1">
      <c r="A369" s="8"/>
      <c r="B369" s="9"/>
      <c r="C369" s="44" t="s">
        <v>30</v>
      </c>
      <c r="D369" s="10" t="s">
        <v>6</v>
      </c>
      <c r="E369" s="74">
        <v>4942.53</v>
      </c>
      <c r="F369" s="74">
        <v>4428.89</v>
      </c>
      <c r="G369" s="74">
        <v>4428.89</v>
      </c>
      <c r="H369" s="74">
        <v>972.55</v>
      </c>
      <c r="I369" s="74">
        <v>969.84</v>
      </c>
      <c r="J369" s="74">
        <v>2.71</v>
      </c>
      <c r="K369" s="74">
        <v>3456.34</v>
      </c>
      <c r="L369" s="74">
        <v>2.1</v>
      </c>
      <c r="M369" s="74">
        <v>70.26</v>
      </c>
      <c r="N369" s="74">
        <v>3383.98</v>
      </c>
      <c r="O369" s="74">
        <v>0</v>
      </c>
      <c r="P369" s="74">
        <v>0</v>
      </c>
      <c r="Q369" s="74">
        <v>0</v>
      </c>
      <c r="R369" s="74">
        <v>0</v>
      </c>
      <c r="S369" s="74">
        <v>513.64</v>
      </c>
    </row>
    <row r="370" spans="1:19" ht="13.5">
      <c r="A370" s="8"/>
      <c r="B370" s="9"/>
      <c r="C370" s="44"/>
      <c r="D370" s="10" t="s">
        <v>7</v>
      </c>
      <c r="E370" s="74">
        <v>26201.64</v>
      </c>
      <c r="F370" s="74">
        <v>25594.57</v>
      </c>
      <c r="G370" s="74">
        <v>25433.21</v>
      </c>
      <c r="H370" s="74">
        <v>18343.89</v>
      </c>
      <c r="I370" s="74">
        <v>18339.11</v>
      </c>
      <c r="J370" s="74">
        <v>4.78</v>
      </c>
      <c r="K370" s="74">
        <v>7089.32</v>
      </c>
      <c r="L370" s="74">
        <v>0</v>
      </c>
      <c r="M370" s="74">
        <v>1272.87</v>
      </c>
      <c r="N370" s="74">
        <v>5816.45</v>
      </c>
      <c r="O370" s="74">
        <v>0</v>
      </c>
      <c r="P370" s="74">
        <v>161.36</v>
      </c>
      <c r="Q370" s="74">
        <v>148.04</v>
      </c>
      <c r="R370" s="74">
        <v>13.32</v>
      </c>
      <c r="S370" s="74">
        <v>607.07</v>
      </c>
    </row>
    <row r="371" spans="1:19" ht="13.5" customHeight="1">
      <c r="A371" s="8"/>
      <c r="B371" s="9"/>
      <c r="C371" s="44" t="s">
        <v>26</v>
      </c>
      <c r="D371" s="10" t="s">
        <v>8</v>
      </c>
      <c r="E371" s="74">
        <v>5662.34</v>
      </c>
      <c r="F371" s="74">
        <v>4831.25</v>
      </c>
      <c r="G371" s="74">
        <v>4831.25</v>
      </c>
      <c r="H371" s="74">
        <v>213.88</v>
      </c>
      <c r="I371" s="74">
        <v>213.88</v>
      </c>
      <c r="J371" s="74">
        <v>0</v>
      </c>
      <c r="K371" s="74">
        <v>4617.37</v>
      </c>
      <c r="L371" s="74">
        <v>0</v>
      </c>
      <c r="M371" s="74">
        <v>3.9</v>
      </c>
      <c r="N371" s="74">
        <v>4613.47</v>
      </c>
      <c r="O371" s="74">
        <v>0</v>
      </c>
      <c r="P371" s="74">
        <v>0</v>
      </c>
      <c r="Q371" s="74">
        <v>0</v>
      </c>
      <c r="R371" s="74">
        <v>0</v>
      </c>
      <c r="S371" s="74">
        <v>831.09</v>
      </c>
    </row>
    <row r="372" spans="1:19" ht="13.5">
      <c r="A372" s="8"/>
      <c r="B372" s="9"/>
      <c r="C372" s="44"/>
      <c r="D372" s="10" t="s">
        <v>9</v>
      </c>
      <c r="E372" s="74">
        <v>4386.36</v>
      </c>
      <c r="F372" s="74">
        <v>3737.72</v>
      </c>
      <c r="G372" s="74">
        <v>3737.72</v>
      </c>
      <c r="H372" s="74">
        <v>1159.18</v>
      </c>
      <c r="I372" s="74">
        <v>1141.83</v>
      </c>
      <c r="J372" s="74">
        <v>17.35</v>
      </c>
      <c r="K372" s="74">
        <v>2578.54</v>
      </c>
      <c r="L372" s="74">
        <v>0</v>
      </c>
      <c r="M372" s="74">
        <v>97.18</v>
      </c>
      <c r="N372" s="74">
        <v>2481.36</v>
      </c>
      <c r="O372" s="74">
        <v>0</v>
      </c>
      <c r="P372" s="74">
        <v>0</v>
      </c>
      <c r="Q372" s="74">
        <v>0</v>
      </c>
      <c r="R372" s="74">
        <v>0</v>
      </c>
      <c r="S372" s="74">
        <v>648.64</v>
      </c>
    </row>
    <row r="373" spans="1:19" ht="13.5">
      <c r="A373" s="8"/>
      <c r="B373" s="9"/>
      <c r="C373" s="44" t="s">
        <v>27</v>
      </c>
      <c r="D373" s="44"/>
      <c r="E373" s="74">
        <v>2496.22</v>
      </c>
      <c r="F373" s="74">
        <v>2368.86</v>
      </c>
      <c r="G373" s="74">
        <v>2324.78</v>
      </c>
      <c r="H373" s="74">
        <v>1996.03</v>
      </c>
      <c r="I373" s="74">
        <v>1996.03</v>
      </c>
      <c r="J373" s="74">
        <v>0</v>
      </c>
      <c r="K373" s="74">
        <v>328</v>
      </c>
      <c r="L373" s="74">
        <v>87.1</v>
      </c>
      <c r="M373" s="74">
        <v>44.04</v>
      </c>
      <c r="N373" s="74">
        <v>196.86</v>
      </c>
      <c r="O373" s="74">
        <v>0.75</v>
      </c>
      <c r="P373" s="74">
        <v>44.08</v>
      </c>
      <c r="Q373" s="74">
        <v>44.08</v>
      </c>
      <c r="R373" s="74">
        <v>0</v>
      </c>
      <c r="S373" s="74">
        <v>127.36</v>
      </c>
    </row>
    <row r="374" spans="1:19" ht="13.5">
      <c r="A374" s="18"/>
      <c r="B374" s="19"/>
      <c r="C374" s="50" t="s">
        <v>28</v>
      </c>
      <c r="D374" s="51"/>
      <c r="E374" s="75">
        <v>0</v>
      </c>
      <c r="F374" s="75">
        <v>0</v>
      </c>
      <c r="G374" s="75">
        <v>0</v>
      </c>
      <c r="H374" s="75">
        <v>0</v>
      </c>
      <c r="I374" s="75">
        <v>0</v>
      </c>
      <c r="J374" s="75">
        <v>0</v>
      </c>
      <c r="K374" s="75">
        <v>0</v>
      </c>
      <c r="L374" s="75">
        <v>0</v>
      </c>
      <c r="M374" s="75">
        <v>0</v>
      </c>
      <c r="N374" s="75">
        <v>0</v>
      </c>
      <c r="O374" s="75">
        <v>0</v>
      </c>
      <c r="P374" s="75">
        <v>0</v>
      </c>
      <c r="Q374" s="75">
        <v>0</v>
      </c>
      <c r="R374" s="75">
        <v>0</v>
      </c>
      <c r="S374" s="75">
        <v>0</v>
      </c>
    </row>
    <row r="375" spans="1:19" ht="13.5">
      <c r="A375" s="8" t="s">
        <v>81</v>
      </c>
      <c r="B375" s="9"/>
      <c r="C375" s="56" t="s">
        <v>24</v>
      </c>
      <c r="D375" s="57"/>
      <c r="E375" s="74">
        <v>177420.36</v>
      </c>
      <c r="F375" s="74">
        <v>172169.08</v>
      </c>
      <c r="G375" s="74">
        <v>171442.79</v>
      </c>
      <c r="H375" s="74">
        <v>102025.3</v>
      </c>
      <c r="I375" s="74">
        <v>101990.72</v>
      </c>
      <c r="J375" s="74">
        <v>34.58</v>
      </c>
      <c r="K375" s="74">
        <v>69407.58</v>
      </c>
      <c r="L375" s="74">
        <v>252.41</v>
      </c>
      <c r="M375" s="74">
        <v>2819.12</v>
      </c>
      <c r="N375" s="74">
        <v>66336.05</v>
      </c>
      <c r="O375" s="74">
        <v>9.91</v>
      </c>
      <c r="P375" s="74">
        <v>726.29</v>
      </c>
      <c r="Q375" s="74">
        <v>639.44</v>
      </c>
      <c r="R375" s="74">
        <v>86.85</v>
      </c>
      <c r="S375" s="74">
        <v>5251.28</v>
      </c>
    </row>
    <row r="376" spans="1:19" ht="13.5" customHeight="1">
      <c r="A376" s="8"/>
      <c r="B376" s="9"/>
      <c r="C376" s="44" t="s">
        <v>30</v>
      </c>
      <c r="D376" s="10" t="s">
        <v>6</v>
      </c>
      <c r="E376" s="74">
        <v>39189.38</v>
      </c>
      <c r="F376" s="74">
        <v>37944.57</v>
      </c>
      <c r="G376" s="74">
        <v>37914.41</v>
      </c>
      <c r="H376" s="74">
        <v>9037.08</v>
      </c>
      <c r="I376" s="74">
        <v>9035.08</v>
      </c>
      <c r="J376" s="74">
        <v>2</v>
      </c>
      <c r="K376" s="74">
        <v>28877.33</v>
      </c>
      <c r="L376" s="74">
        <v>1.8</v>
      </c>
      <c r="M376" s="74">
        <v>814.5</v>
      </c>
      <c r="N376" s="74">
        <v>28061.03</v>
      </c>
      <c r="O376" s="74">
        <v>0</v>
      </c>
      <c r="P376" s="74">
        <v>30.16</v>
      </c>
      <c r="Q376" s="74">
        <v>7.72</v>
      </c>
      <c r="R376" s="74">
        <v>22.44</v>
      </c>
      <c r="S376" s="74">
        <v>1244.81</v>
      </c>
    </row>
    <row r="377" spans="1:19" ht="13.5">
      <c r="A377" s="8"/>
      <c r="B377" s="9"/>
      <c r="C377" s="44"/>
      <c r="D377" s="10" t="s">
        <v>7</v>
      </c>
      <c r="E377" s="74">
        <v>97294.8</v>
      </c>
      <c r="F377" s="74">
        <v>95325.01</v>
      </c>
      <c r="G377" s="74">
        <v>94880.35</v>
      </c>
      <c r="H377" s="74">
        <v>70446.28</v>
      </c>
      <c r="I377" s="74">
        <v>70443.96</v>
      </c>
      <c r="J377" s="74">
        <v>2.32</v>
      </c>
      <c r="K377" s="74">
        <v>24424.16</v>
      </c>
      <c r="L377" s="74">
        <v>6.75</v>
      </c>
      <c r="M377" s="74">
        <v>1752.06</v>
      </c>
      <c r="N377" s="74">
        <v>22665.35</v>
      </c>
      <c r="O377" s="74">
        <v>9.91</v>
      </c>
      <c r="P377" s="74">
        <v>444.66</v>
      </c>
      <c r="Q377" s="74">
        <v>380.25</v>
      </c>
      <c r="R377" s="74">
        <v>64.41</v>
      </c>
      <c r="S377" s="74">
        <v>1969.79</v>
      </c>
    </row>
    <row r="378" spans="1:19" ht="13.5" customHeight="1">
      <c r="A378" s="8"/>
      <c r="B378" s="9"/>
      <c r="C378" s="44" t="s">
        <v>26</v>
      </c>
      <c r="D378" s="10" t="s">
        <v>8</v>
      </c>
      <c r="E378" s="74">
        <v>13713.25</v>
      </c>
      <c r="F378" s="74">
        <v>13108.91</v>
      </c>
      <c r="G378" s="74">
        <v>13108.91</v>
      </c>
      <c r="H378" s="74">
        <v>839.79</v>
      </c>
      <c r="I378" s="74">
        <v>828.68</v>
      </c>
      <c r="J378" s="74">
        <v>11.11</v>
      </c>
      <c r="K378" s="74">
        <v>12269.12</v>
      </c>
      <c r="L378" s="74">
        <v>0</v>
      </c>
      <c r="M378" s="74">
        <v>136.2</v>
      </c>
      <c r="N378" s="74">
        <v>12132.92</v>
      </c>
      <c r="O378" s="74">
        <v>0</v>
      </c>
      <c r="P378" s="74">
        <v>0</v>
      </c>
      <c r="Q378" s="74">
        <v>0</v>
      </c>
      <c r="R378" s="74">
        <v>0</v>
      </c>
      <c r="S378" s="74">
        <v>604.34</v>
      </c>
    </row>
    <row r="379" spans="1:19" ht="13.5">
      <c r="A379" s="8"/>
      <c r="B379" s="9"/>
      <c r="C379" s="44"/>
      <c r="D379" s="10" t="s">
        <v>9</v>
      </c>
      <c r="E379" s="74">
        <v>3139.05</v>
      </c>
      <c r="F379" s="74">
        <v>2946.83</v>
      </c>
      <c r="G379" s="74">
        <v>2946.83</v>
      </c>
      <c r="H379" s="74">
        <v>1046.28</v>
      </c>
      <c r="I379" s="74">
        <v>1029.68</v>
      </c>
      <c r="J379" s="74">
        <v>16.6</v>
      </c>
      <c r="K379" s="74">
        <v>1900.55</v>
      </c>
      <c r="L379" s="74">
        <v>0</v>
      </c>
      <c r="M379" s="74">
        <v>40.4</v>
      </c>
      <c r="N379" s="74">
        <v>1860.15</v>
      </c>
      <c r="O379" s="74">
        <v>0</v>
      </c>
      <c r="P379" s="74">
        <v>0</v>
      </c>
      <c r="Q379" s="74">
        <v>0</v>
      </c>
      <c r="R379" s="74">
        <v>0</v>
      </c>
      <c r="S379" s="74">
        <v>192.22</v>
      </c>
    </row>
    <row r="380" spans="1:19" ht="13.5">
      <c r="A380" s="8"/>
      <c r="B380" s="9"/>
      <c r="C380" s="44" t="s">
        <v>27</v>
      </c>
      <c r="D380" s="44"/>
      <c r="E380" s="74">
        <v>24083.88</v>
      </c>
      <c r="F380" s="74">
        <v>22843.76</v>
      </c>
      <c r="G380" s="74">
        <v>22592.29</v>
      </c>
      <c r="H380" s="74">
        <v>20655.87</v>
      </c>
      <c r="I380" s="74">
        <v>20653.32</v>
      </c>
      <c r="J380" s="74">
        <v>2.55</v>
      </c>
      <c r="K380" s="74">
        <v>1936.42</v>
      </c>
      <c r="L380" s="74">
        <v>243.86</v>
      </c>
      <c r="M380" s="74">
        <v>75.96</v>
      </c>
      <c r="N380" s="74">
        <v>1616.6</v>
      </c>
      <c r="O380" s="74">
        <v>0</v>
      </c>
      <c r="P380" s="74">
        <v>251.47</v>
      </c>
      <c r="Q380" s="74">
        <v>251.47</v>
      </c>
      <c r="R380" s="74">
        <v>0</v>
      </c>
      <c r="S380" s="74">
        <v>1240.12</v>
      </c>
    </row>
    <row r="381" spans="1:19" ht="13.5">
      <c r="A381" s="8"/>
      <c r="B381" s="9"/>
      <c r="C381" s="54" t="s">
        <v>28</v>
      </c>
      <c r="D381" s="55"/>
      <c r="E381" s="74">
        <v>0</v>
      </c>
      <c r="F381" s="74">
        <v>0</v>
      </c>
      <c r="G381" s="74">
        <v>0</v>
      </c>
      <c r="H381" s="74">
        <v>0</v>
      </c>
      <c r="I381" s="74">
        <v>0</v>
      </c>
      <c r="J381" s="74">
        <v>0</v>
      </c>
      <c r="K381" s="74">
        <v>0</v>
      </c>
      <c r="L381" s="74">
        <v>0</v>
      </c>
      <c r="M381" s="74">
        <v>0</v>
      </c>
      <c r="N381" s="74">
        <v>0</v>
      </c>
      <c r="O381" s="74">
        <v>0</v>
      </c>
      <c r="P381" s="74">
        <v>0</v>
      </c>
      <c r="Q381" s="74">
        <v>0</v>
      </c>
      <c r="R381" s="74">
        <v>0</v>
      </c>
      <c r="S381" s="74">
        <v>0</v>
      </c>
    </row>
    <row r="382" spans="1:19" ht="13.5">
      <c r="A382" s="26" t="s">
        <v>82</v>
      </c>
      <c r="B382" s="28"/>
      <c r="C382" s="52" t="s">
        <v>24</v>
      </c>
      <c r="D382" s="53"/>
      <c r="E382" s="76">
        <v>151538.51</v>
      </c>
      <c r="F382" s="76">
        <v>147007.13</v>
      </c>
      <c r="G382" s="76">
        <v>146801.54</v>
      </c>
      <c r="H382" s="76">
        <v>77074.94</v>
      </c>
      <c r="I382" s="76">
        <v>77000.16</v>
      </c>
      <c r="J382" s="76">
        <v>74.78</v>
      </c>
      <c r="K382" s="76">
        <v>69691.65</v>
      </c>
      <c r="L382" s="76">
        <v>25.15</v>
      </c>
      <c r="M382" s="76">
        <v>3839.8</v>
      </c>
      <c r="N382" s="76">
        <v>65826.7</v>
      </c>
      <c r="O382" s="76">
        <v>34.95</v>
      </c>
      <c r="P382" s="76">
        <v>205.59</v>
      </c>
      <c r="Q382" s="76">
        <v>174.2</v>
      </c>
      <c r="R382" s="76">
        <v>31.39</v>
      </c>
      <c r="S382" s="76">
        <v>4531.38</v>
      </c>
    </row>
    <row r="383" spans="1:19" ht="13.5" customHeight="1">
      <c r="A383" s="8"/>
      <c r="B383" s="9"/>
      <c r="C383" s="44" t="s">
        <v>30</v>
      </c>
      <c r="D383" s="10" t="s">
        <v>6</v>
      </c>
      <c r="E383" s="74">
        <v>35832.46</v>
      </c>
      <c r="F383" s="74">
        <v>35010.15</v>
      </c>
      <c r="G383" s="74">
        <v>34994.77</v>
      </c>
      <c r="H383" s="74">
        <v>12441.79</v>
      </c>
      <c r="I383" s="74">
        <v>12440.25</v>
      </c>
      <c r="J383" s="74">
        <v>1.54</v>
      </c>
      <c r="K383" s="74">
        <v>22538.31</v>
      </c>
      <c r="L383" s="74">
        <v>0</v>
      </c>
      <c r="M383" s="74">
        <v>1192.83</v>
      </c>
      <c r="N383" s="74">
        <v>21345.48</v>
      </c>
      <c r="O383" s="74">
        <v>14.67</v>
      </c>
      <c r="P383" s="74">
        <v>15.38</v>
      </c>
      <c r="Q383" s="74">
        <v>0</v>
      </c>
      <c r="R383" s="74">
        <v>15.38</v>
      </c>
      <c r="S383" s="74">
        <v>822.31</v>
      </c>
    </row>
    <row r="384" spans="1:19" ht="13.5">
      <c r="A384" s="8"/>
      <c r="B384" s="9"/>
      <c r="C384" s="44"/>
      <c r="D384" s="10" t="s">
        <v>7</v>
      </c>
      <c r="E384" s="74">
        <v>76119.06</v>
      </c>
      <c r="F384" s="74">
        <v>74667.6</v>
      </c>
      <c r="G384" s="74">
        <v>74530.49</v>
      </c>
      <c r="H384" s="74">
        <v>51745.04</v>
      </c>
      <c r="I384" s="74">
        <v>51680.72</v>
      </c>
      <c r="J384" s="74">
        <v>64.32</v>
      </c>
      <c r="K384" s="74">
        <v>22765.17</v>
      </c>
      <c r="L384" s="74">
        <v>0</v>
      </c>
      <c r="M384" s="74">
        <v>2259.69</v>
      </c>
      <c r="N384" s="74">
        <v>20505.48</v>
      </c>
      <c r="O384" s="74">
        <v>20.28</v>
      </c>
      <c r="P384" s="74">
        <v>137.11</v>
      </c>
      <c r="Q384" s="74">
        <v>137.11</v>
      </c>
      <c r="R384" s="74">
        <v>0</v>
      </c>
      <c r="S384" s="74">
        <v>1451.46</v>
      </c>
    </row>
    <row r="385" spans="1:19" ht="13.5" customHeight="1">
      <c r="A385" s="8"/>
      <c r="B385" s="9"/>
      <c r="C385" s="44" t="s">
        <v>26</v>
      </c>
      <c r="D385" s="10" t="s">
        <v>8</v>
      </c>
      <c r="E385" s="74">
        <v>24014.58</v>
      </c>
      <c r="F385" s="74">
        <v>22616.33</v>
      </c>
      <c r="G385" s="74">
        <v>22616.33</v>
      </c>
      <c r="H385" s="74">
        <v>816.29</v>
      </c>
      <c r="I385" s="74">
        <v>807.68</v>
      </c>
      <c r="J385" s="74">
        <v>8.61</v>
      </c>
      <c r="K385" s="74">
        <v>21800.04</v>
      </c>
      <c r="L385" s="74">
        <v>0</v>
      </c>
      <c r="M385" s="74">
        <v>161.48</v>
      </c>
      <c r="N385" s="74">
        <v>21638.56</v>
      </c>
      <c r="O385" s="74">
        <v>0</v>
      </c>
      <c r="P385" s="74">
        <v>0</v>
      </c>
      <c r="Q385" s="74">
        <v>0</v>
      </c>
      <c r="R385" s="74">
        <v>0</v>
      </c>
      <c r="S385" s="74">
        <v>1398.25</v>
      </c>
    </row>
    <row r="386" spans="1:19" ht="13.5">
      <c r="A386" s="8"/>
      <c r="B386" s="9"/>
      <c r="C386" s="44"/>
      <c r="D386" s="10" t="s">
        <v>9</v>
      </c>
      <c r="E386" s="74">
        <v>2483.72</v>
      </c>
      <c r="F386" s="74">
        <v>2362.31</v>
      </c>
      <c r="G386" s="74">
        <v>2346.3</v>
      </c>
      <c r="H386" s="74">
        <v>1143.74</v>
      </c>
      <c r="I386" s="74">
        <v>1143.43</v>
      </c>
      <c r="J386" s="74">
        <v>0.31</v>
      </c>
      <c r="K386" s="74">
        <v>1202.56</v>
      </c>
      <c r="L386" s="74">
        <v>0</v>
      </c>
      <c r="M386" s="74">
        <v>0.93</v>
      </c>
      <c r="N386" s="74">
        <v>1201.63</v>
      </c>
      <c r="O386" s="74">
        <v>0</v>
      </c>
      <c r="P386" s="74">
        <v>16.01</v>
      </c>
      <c r="Q386" s="74">
        <v>0</v>
      </c>
      <c r="R386" s="74">
        <v>16.01</v>
      </c>
      <c r="S386" s="74">
        <v>121.41</v>
      </c>
    </row>
    <row r="387" spans="1:19" ht="13.5">
      <c r="A387" s="8"/>
      <c r="B387" s="9"/>
      <c r="C387" s="44" t="s">
        <v>27</v>
      </c>
      <c r="D387" s="44"/>
      <c r="E387" s="74">
        <v>13088.69</v>
      </c>
      <c r="F387" s="74">
        <v>12350.74</v>
      </c>
      <c r="G387" s="74">
        <v>12313.65</v>
      </c>
      <c r="H387" s="74">
        <v>10928.08</v>
      </c>
      <c r="I387" s="74">
        <v>10928.08</v>
      </c>
      <c r="J387" s="74">
        <v>0</v>
      </c>
      <c r="K387" s="74">
        <v>1385.57</v>
      </c>
      <c r="L387" s="74">
        <v>25.15</v>
      </c>
      <c r="M387" s="74">
        <v>224.87</v>
      </c>
      <c r="N387" s="74">
        <v>1135.55</v>
      </c>
      <c r="O387" s="74">
        <v>0</v>
      </c>
      <c r="P387" s="74">
        <v>37.09</v>
      </c>
      <c r="Q387" s="74">
        <v>37.09</v>
      </c>
      <c r="R387" s="74">
        <v>0</v>
      </c>
      <c r="S387" s="74">
        <v>737.95</v>
      </c>
    </row>
    <row r="388" spans="1:19" ht="13.5">
      <c r="A388" s="18"/>
      <c r="B388" s="19"/>
      <c r="C388" s="50" t="s">
        <v>28</v>
      </c>
      <c r="D388" s="51"/>
      <c r="E388" s="75">
        <v>0</v>
      </c>
      <c r="F388" s="75">
        <v>0</v>
      </c>
      <c r="G388" s="75">
        <v>0</v>
      </c>
      <c r="H388" s="75">
        <v>0</v>
      </c>
      <c r="I388" s="75">
        <v>0</v>
      </c>
      <c r="J388" s="75">
        <v>0</v>
      </c>
      <c r="K388" s="75">
        <v>0</v>
      </c>
      <c r="L388" s="75">
        <v>0</v>
      </c>
      <c r="M388" s="75">
        <v>0</v>
      </c>
      <c r="N388" s="75">
        <v>0</v>
      </c>
      <c r="O388" s="75">
        <v>0</v>
      </c>
      <c r="P388" s="75">
        <v>0</v>
      </c>
      <c r="Q388" s="75">
        <v>0</v>
      </c>
      <c r="R388" s="75">
        <v>0</v>
      </c>
      <c r="S388" s="75">
        <v>0</v>
      </c>
    </row>
    <row r="389" spans="1:19" ht="13.5">
      <c r="A389" s="26" t="s">
        <v>83</v>
      </c>
      <c r="B389" s="28"/>
      <c r="C389" s="52" t="s">
        <v>24</v>
      </c>
      <c r="D389" s="53"/>
      <c r="E389" s="76">
        <v>36440.58</v>
      </c>
      <c r="F389" s="76">
        <v>30877.34</v>
      </c>
      <c r="G389" s="76">
        <v>30877.34</v>
      </c>
      <c r="H389" s="76">
        <v>1878.41</v>
      </c>
      <c r="I389" s="76">
        <v>1878.41</v>
      </c>
      <c r="J389" s="76">
        <v>0</v>
      </c>
      <c r="K389" s="76">
        <v>28998.93</v>
      </c>
      <c r="L389" s="76">
        <v>55.77</v>
      </c>
      <c r="M389" s="76">
        <v>274.11</v>
      </c>
      <c r="N389" s="76">
        <v>28669.05</v>
      </c>
      <c r="O389" s="76">
        <v>0</v>
      </c>
      <c r="P389" s="76">
        <v>0</v>
      </c>
      <c r="Q389" s="76">
        <v>0</v>
      </c>
      <c r="R389" s="76">
        <v>0</v>
      </c>
      <c r="S389" s="76">
        <v>5563.24</v>
      </c>
    </row>
    <row r="390" spans="1:19" ht="13.5" customHeight="1">
      <c r="A390" s="8"/>
      <c r="B390" s="9"/>
      <c r="C390" s="44" t="s">
        <v>30</v>
      </c>
      <c r="D390" s="10" t="s">
        <v>6</v>
      </c>
      <c r="E390" s="74">
        <v>5889.49</v>
      </c>
      <c r="F390" s="74">
        <v>5289.22</v>
      </c>
      <c r="G390" s="74">
        <v>5289.22</v>
      </c>
      <c r="H390" s="74">
        <v>43.64</v>
      </c>
      <c r="I390" s="74">
        <v>43.64</v>
      </c>
      <c r="J390" s="74">
        <v>0</v>
      </c>
      <c r="K390" s="74">
        <v>5245.58</v>
      </c>
      <c r="L390" s="74">
        <v>0</v>
      </c>
      <c r="M390" s="74">
        <v>19.46</v>
      </c>
      <c r="N390" s="74">
        <v>5226.12</v>
      </c>
      <c r="O390" s="74">
        <v>0</v>
      </c>
      <c r="P390" s="74">
        <v>0</v>
      </c>
      <c r="Q390" s="74">
        <v>0</v>
      </c>
      <c r="R390" s="74">
        <v>0</v>
      </c>
      <c r="S390" s="74">
        <v>600.27</v>
      </c>
    </row>
    <row r="391" spans="1:19" ht="13.5">
      <c r="A391" s="8"/>
      <c r="B391" s="9"/>
      <c r="C391" s="44"/>
      <c r="D391" s="10" t="s">
        <v>7</v>
      </c>
      <c r="E391" s="74">
        <v>995.96</v>
      </c>
      <c r="F391" s="74">
        <v>990.42</v>
      </c>
      <c r="G391" s="74">
        <v>990.42</v>
      </c>
      <c r="H391" s="74">
        <v>5.9</v>
      </c>
      <c r="I391" s="74">
        <v>5.9</v>
      </c>
      <c r="J391" s="74">
        <v>0</v>
      </c>
      <c r="K391" s="74">
        <v>984.52</v>
      </c>
      <c r="L391" s="74">
        <v>0.35</v>
      </c>
      <c r="M391" s="74">
        <v>0</v>
      </c>
      <c r="N391" s="74">
        <v>984.17</v>
      </c>
      <c r="O391" s="74">
        <v>0</v>
      </c>
      <c r="P391" s="74">
        <v>0</v>
      </c>
      <c r="Q391" s="74">
        <v>0</v>
      </c>
      <c r="R391" s="74">
        <v>0</v>
      </c>
      <c r="S391" s="74">
        <v>5.54</v>
      </c>
    </row>
    <row r="392" spans="1:19" ht="13.5" customHeight="1">
      <c r="A392" s="8"/>
      <c r="B392" s="9"/>
      <c r="C392" s="44" t="s">
        <v>26</v>
      </c>
      <c r="D392" s="10" t="s">
        <v>8</v>
      </c>
      <c r="E392" s="74">
        <v>15866.46</v>
      </c>
      <c r="F392" s="74">
        <v>15638.83</v>
      </c>
      <c r="G392" s="74">
        <v>15638.83</v>
      </c>
      <c r="H392" s="74">
        <v>14.37</v>
      </c>
      <c r="I392" s="74">
        <v>14.37</v>
      </c>
      <c r="J392" s="74">
        <v>0</v>
      </c>
      <c r="K392" s="74">
        <v>15624.46</v>
      </c>
      <c r="L392" s="74">
        <v>0</v>
      </c>
      <c r="M392" s="74">
        <v>0</v>
      </c>
      <c r="N392" s="74">
        <v>15624.46</v>
      </c>
      <c r="O392" s="74">
        <v>0</v>
      </c>
      <c r="P392" s="74">
        <v>0</v>
      </c>
      <c r="Q392" s="74">
        <v>0</v>
      </c>
      <c r="R392" s="74">
        <v>0</v>
      </c>
      <c r="S392" s="74">
        <v>227.63</v>
      </c>
    </row>
    <row r="393" spans="1:19" ht="13.5">
      <c r="A393" s="8"/>
      <c r="B393" s="9"/>
      <c r="C393" s="44"/>
      <c r="D393" s="10" t="s">
        <v>9</v>
      </c>
      <c r="E393" s="74">
        <v>217.16</v>
      </c>
      <c r="F393" s="74">
        <v>213.61</v>
      </c>
      <c r="G393" s="74">
        <v>213.61</v>
      </c>
      <c r="H393" s="74">
        <v>0</v>
      </c>
      <c r="I393" s="74">
        <v>0</v>
      </c>
      <c r="J393" s="74">
        <v>0</v>
      </c>
      <c r="K393" s="74">
        <v>213.61</v>
      </c>
      <c r="L393" s="74">
        <v>0</v>
      </c>
      <c r="M393" s="74">
        <v>0</v>
      </c>
      <c r="N393" s="74">
        <v>213.61</v>
      </c>
      <c r="O393" s="74">
        <v>0</v>
      </c>
      <c r="P393" s="74">
        <v>0</v>
      </c>
      <c r="Q393" s="74">
        <v>0</v>
      </c>
      <c r="R393" s="74">
        <v>0</v>
      </c>
      <c r="S393" s="74">
        <v>3.55</v>
      </c>
    </row>
    <row r="394" spans="1:19" ht="13.5">
      <c r="A394" s="8"/>
      <c r="B394" s="9"/>
      <c r="C394" s="44" t="s">
        <v>27</v>
      </c>
      <c r="D394" s="44"/>
      <c r="E394" s="74">
        <v>6094.81</v>
      </c>
      <c r="F394" s="74">
        <v>1550.28</v>
      </c>
      <c r="G394" s="74">
        <v>1550.28</v>
      </c>
      <c r="H394" s="74">
        <v>1407.02</v>
      </c>
      <c r="I394" s="74">
        <v>1407.02</v>
      </c>
      <c r="J394" s="74">
        <v>0</v>
      </c>
      <c r="K394" s="74">
        <v>143.26</v>
      </c>
      <c r="L394" s="74">
        <v>0</v>
      </c>
      <c r="M394" s="74">
        <v>143.26</v>
      </c>
      <c r="N394" s="74">
        <v>0</v>
      </c>
      <c r="O394" s="74">
        <v>0</v>
      </c>
      <c r="P394" s="74">
        <v>0</v>
      </c>
      <c r="Q394" s="74">
        <v>0</v>
      </c>
      <c r="R394" s="74">
        <v>0</v>
      </c>
      <c r="S394" s="74">
        <v>4544.53</v>
      </c>
    </row>
    <row r="395" spans="1:19" ht="13.5">
      <c r="A395" s="22"/>
      <c r="B395" s="23"/>
      <c r="C395" s="45" t="s">
        <v>28</v>
      </c>
      <c r="D395" s="46"/>
      <c r="E395" s="77">
        <v>7376.7</v>
      </c>
      <c r="F395" s="77">
        <v>7194.98</v>
      </c>
      <c r="G395" s="77">
        <v>7194.98</v>
      </c>
      <c r="H395" s="77">
        <v>407.48</v>
      </c>
      <c r="I395" s="77">
        <v>407.48</v>
      </c>
      <c r="J395" s="77">
        <v>0</v>
      </c>
      <c r="K395" s="77">
        <v>6787.5</v>
      </c>
      <c r="L395" s="77">
        <v>55.42</v>
      </c>
      <c r="M395" s="77">
        <v>111.39</v>
      </c>
      <c r="N395" s="77">
        <v>6620.69</v>
      </c>
      <c r="O395" s="77">
        <v>0</v>
      </c>
      <c r="P395" s="77">
        <v>0</v>
      </c>
      <c r="Q395" s="77">
        <v>0</v>
      </c>
      <c r="R395" s="77">
        <v>0</v>
      </c>
      <c r="S395" s="77">
        <v>181.72</v>
      </c>
    </row>
    <row r="396" spans="1:4" ht="13.5" customHeight="1">
      <c r="A396" s="29" t="s">
        <v>84</v>
      </c>
      <c r="C396" s="30"/>
      <c r="D396" s="30"/>
    </row>
    <row r="397" spans="1:4" ht="13.5">
      <c r="A397" s="31" t="s">
        <v>10</v>
      </c>
      <c r="C397" s="30"/>
      <c r="D397" s="30"/>
    </row>
    <row r="398" spans="1:4" ht="13.5" customHeight="1">
      <c r="A398" s="31" t="s">
        <v>85</v>
      </c>
      <c r="C398" s="30"/>
      <c r="D398" s="30"/>
    </row>
    <row r="399" spans="3:4" ht="13.5">
      <c r="C399" s="30"/>
      <c r="D399" s="30"/>
    </row>
    <row r="400" spans="3:4" ht="13.5">
      <c r="C400" s="30"/>
      <c r="D400" s="30"/>
    </row>
    <row r="401" spans="3:4" ht="13.5">
      <c r="C401" s="30"/>
      <c r="D401" s="30"/>
    </row>
    <row r="402" spans="3:4" ht="13.5">
      <c r="C402" s="30"/>
      <c r="D402" s="30"/>
    </row>
    <row r="403" spans="3:4" ht="13.5">
      <c r="C403" s="30"/>
      <c r="D403" s="30"/>
    </row>
    <row r="404" spans="3:4" ht="13.5">
      <c r="C404" s="30"/>
      <c r="D404" s="30"/>
    </row>
    <row r="405" spans="3:4" ht="13.5">
      <c r="C405" s="30"/>
      <c r="D405" s="30"/>
    </row>
    <row r="406" spans="3:4" ht="13.5">
      <c r="C406" s="30"/>
      <c r="D406" s="30"/>
    </row>
    <row r="407" spans="3:4" ht="13.5">
      <c r="C407" s="30"/>
      <c r="D407" s="30"/>
    </row>
    <row r="408" spans="3:4" ht="13.5">
      <c r="C408" s="30"/>
      <c r="D408" s="30"/>
    </row>
    <row r="409" spans="3:4" ht="13.5">
      <c r="C409" s="30"/>
      <c r="D409" s="30"/>
    </row>
    <row r="410" spans="3:4" ht="13.5">
      <c r="C410" s="30"/>
      <c r="D410" s="30"/>
    </row>
    <row r="411" spans="3:4" ht="13.5">
      <c r="C411" s="30"/>
      <c r="D411" s="30"/>
    </row>
    <row r="412" spans="3:4" ht="13.5">
      <c r="C412" s="30"/>
      <c r="D412" s="30"/>
    </row>
    <row r="413" spans="3:4" ht="13.5">
      <c r="C413" s="30"/>
      <c r="D413" s="30"/>
    </row>
    <row r="414" spans="3:4" ht="13.5">
      <c r="C414" s="30"/>
      <c r="D414" s="30"/>
    </row>
    <row r="415" spans="3:4" ht="13.5">
      <c r="C415" s="30"/>
      <c r="D415" s="30"/>
    </row>
    <row r="416" spans="3:4" ht="13.5">
      <c r="C416" s="30"/>
      <c r="D416" s="30"/>
    </row>
    <row r="417" spans="3:4" ht="13.5">
      <c r="C417" s="30"/>
      <c r="D417" s="30"/>
    </row>
    <row r="418" spans="3:4" ht="13.5">
      <c r="C418" s="30"/>
      <c r="D418" s="30"/>
    </row>
    <row r="419" spans="3:4" ht="13.5">
      <c r="C419" s="30"/>
      <c r="D419" s="30"/>
    </row>
    <row r="420" spans="3:4" ht="13.5">
      <c r="C420" s="30"/>
      <c r="D420" s="30"/>
    </row>
    <row r="421" spans="3:4" ht="13.5">
      <c r="C421" s="30"/>
      <c r="D421" s="30"/>
    </row>
    <row r="422" spans="3:4" ht="13.5">
      <c r="C422" s="30"/>
      <c r="D422" s="30"/>
    </row>
    <row r="423" spans="3:4" ht="13.5">
      <c r="C423" s="30"/>
      <c r="D423" s="30"/>
    </row>
    <row r="424" spans="3:4" ht="13.5">
      <c r="C424" s="30"/>
      <c r="D424" s="30"/>
    </row>
    <row r="425" spans="3:4" ht="13.5">
      <c r="C425" s="30"/>
      <c r="D425" s="30"/>
    </row>
    <row r="426" spans="3:4" ht="13.5">
      <c r="C426" s="30"/>
      <c r="D426" s="30"/>
    </row>
    <row r="427" spans="3:4" ht="13.5">
      <c r="C427" s="30"/>
      <c r="D427" s="30"/>
    </row>
    <row r="428" spans="3:4" ht="13.5">
      <c r="C428" s="30"/>
      <c r="D428" s="30"/>
    </row>
    <row r="429" spans="3:4" ht="13.5">
      <c r="C429" s="30"/>
      <c r="D429" s="30"/>
    </row>
    <row r="430" spans="3:4" ht="13.5">
      <c r="C430" s="30"/>
      <c r="D430" s="30"/>
    </row>
    <row r="431" spans="3:4" ht="13.5">
      <c r="C431" s="30"/>
      <c r="D431" s="30"/>
    </row>
    <row r="432" spans="3:4" ht="13.5">
      <c r="C432" s="30"/>
      <c r="D432" s="30"/>
    </row>
    <row r="433" spans="3:4" ht="13.5">
      <c r="C433" s="30"/>
      <c r="D433" s="30"/>
    </row>
    <row r="434" spans="3:4" ht="13.5">
      <c r="C434" s="30"/>
      <c r="D434" s="30"/>
    </row>
    <row r="435" spans="3:4" ht="13.5">
      <c r="C435" s="30"/>
      <c r="D435" s="30"/>
    </row>
    <row r="436" spans="3:4" ht="13.5">
      <c r="C436" s="30"/>
      <c r="D436" s="30"/>
    </row>
    <row r="437" spans="3:4" ht="13.5">
      <c r="C437" s="30"/>
      <c r="D437" s="30"/>
    </row>
    <row r="438" spans="3:4" ht="13.5">
      <c r="C438" s="30"/>
      <c r="D438" s="30"/>
    </row>
    <row r="439" spans="3:4" ht="13.5">
      <c r="C439" s="30"/>
      <c r="D439" s="30"/>
    </row>
    <row r="440" spans="3:4" ht="13.5">
      <c r="C440" s="30"/>
      <c r="D440" s="30"/>
    </row>
    <row r="441" spans="3:4" ht="13.5">
      <c r="C441" s="30"/>
      <c r="D441" s="30"/>
    </row>
    <row r="442" spans="3:4" ht="13.5">
      <c r="C442" s="30"/>
      <c r="D442" s="30"/>
    </row>
    <row r="443" spans="3:4" ht="13.5">
      <c r="C443" s="30"/>
      <c r="D443" s="30"/>
    </row>
    <row r="444" spans="3:4" ht="13.5">
      <c r="C444" s="30"/>
      <c r="D444" s="30"/>
    </row>
    <row r="445" spans="3:4" ht="13.5">
      <c r="C445" s="30"/>
      <c r="D445" s="30"/>
    </row>
    <row r="446" spans="3:4" ht="13.5">
      <c r="C446" s="30"/>
      <c r="D446" s="30"/>
    </row>
    <row r="447" spans="3:4" ht="13.5">
      <c r="C447" s="30"/>
      <c r="D447" s="30"/>
    </row>
    <row r="448" spans="3:4" ht="13.5">
      <c r="C448" s="30"/>
      <c r="D448" s="30"/>
    </row>
    <row r="449" spans="3:4" ht="13.5">
      <c r="C449" s="30"/>
      <c r="D449" s="30"/>
    </row>
    <row r="450" spans="3:4" ht="13.5">
      <c r="C450" s="30"/>
      <c r="D450" s="30"/>
    </row>
    <row r="451" spans="3:4" ht="13.5">
      <c r="C451" s="30"/>
      <c r="D451" s="30"/>
    </row>
    <row r="452" spans="3:4" ht="13.5">
      <c r="C452" s="30"/>
      <c r="D452" s="30"/>
    </row>
    <row r="453" spans="3:4" ht="13.5">
      <c r="C453" s="30"/>
      <c r="D453" s="30"/>
    </row>
    <row r="454" spans="3:4" ht="13.5">
      <c r="C454" s="30"/>
      <c r="D454" s="30"/>
    </row>
    <row r="455" spans="3:4" ht="13.5">
      <c r="C455" s="30"/>
      <c r="D455" s="30"/>
    </row>
    <row r="456" spans="3:4" ht="13.5">
      <c r="C456" s="30"/>
      <c r="D456" s="30"/>
    </row>
    <row r="457" spans="3:4" ht="13.5">
      <c r="C457" s="30"/>
      <c r="D457" s="30"/>
    </row>
    <row r="458" spans="3:4" ht="13.5">
      <c r="C458" s="30"/>
      <c r="D458" s="30"/>
    </row>
    <row r="459" spans="3:4" ht="13.5">
      <c r="C459" s="30"/>
      <c r="D459" s="30"/>
    </row>
    <row r="460" spans="3:4" ht="13.5">
      <c r="C460" s="30"/>
      <c r="D460" s="30"/>
    </row>
    <row r="461" spans="3:4" ht="13.5">
      <c r="C461" s="30"/>
      <c r="D461" s="30"/>
    </row>
    <row r="462" spans="3:4" ht="13.5">
      <c r="C462" s="30"/>
      <c r="D462" s="30"/>
    </row>
    <row r="463" spans="3:4" ht="13.5">
      <c r="C463" s="30"/>
      <c r="D463" s="30"/>
    </row>
    <row r="464" spans="3:4" ht="13.5">
      <c r="C464" s="30"/>
      <c r="D464" s="30"/>
    </row>
  </sheetData>
  <sheetProtection password="C7CE" sheet="1" objects="1" scenarios="1"/>
  <mergeCells count="299">
    <mergeCell ref="S3:S6"/>
    <mergeCell ref="F4:F6"/>
    <mergeCell ref="G4:O4"/>
    <mergeCell ref="P4:R4"/>
    <mergeCell ref="K5:N5"/>
    <mergeCell ref="O5:O6"/>
    <mergeCell ref="P5:P6"/>
    <mergeCell ref="Q5:Q6"/>
    <mergeCell ref="R5:R6"/>
    <mergeCell ref="H5:J5"/>
    <mergeCell ref="C7:D7"/>
    <mergeCell ref="C3:D6"/>
    <mergeCell ref="E3:E6"/>
    <mergeCell ref="G5:G6"/>
    <mergeCell ref="C8:D8"/>
    <mergeCell ref="C9:D9"/>
    <mergeCell ref="C10:D10"/>
    <mergeCell ref="C11:D11"/>
    <mergeCell ref="C12:C13"/>
    <mergeCell ref="C14:C15"/>
    <mergeCell ref="C16:D16"/>
    <mergeCell ref="C17:D17"/>
    <mergeCell ref="C18:D18"/>
    <mergeCell ref="C19:C20"/>
    <mergeCell ref="C21:C22"/>
    <mergeCell ref="C23:D23"/>
    <mergeCell ref="C24:D24"/>
    <mergeCell ref="C25:D25"/>
    <mergeCell ref="C26:C27"/>
    <mergeCell ref="C28:C29"/>
    <mergeCell ref="C30:D30"/>
    <mergeCell ref="C31:D31"/>
    <mergeCell ref="C32:D32"/>
    <mergeCell ref="C33:C34"/>
    <mergeCell ref="C35:C36"/>
    <mergeCell ref="C37:D37"/>
    <mergeCell ref="C38:D38"/>
    <mergeCell ref="C39:D39"/>
    <mergeCell ref="C40:C41"/>
    <mergeCell ref="C42:C43"/>
    <mergeCell ref="C44:D44"/>
    <mergeCell ref="C45:D45"/>
    <mergeCell ref="C46:D46"/>
    <mergeCell ref="C47:C48"/>
    <mergeCell ref="C49:C50"/>
    <mergeCell ref="C51:D51"/>
    <mergeCell ref="C52:D52"/>
    <mergeCell ref="C53:D53"/>
    <mergeCell ref="C54:C55"/>
    <mergeCell ref="C56:C57"/>
    <mergeCell ref="C58:D58"/>
    <mergeCell ref="C59:D59"/>
    <mergeCell ref="C60:D60"/>
    <mergeCell ref="C61:C62"/>
    <mergeCell ref="C63:C64"/>
    <mergeCell ref="C65:D65"/>
    <mergeCell ref="C66:D66"/>
    <mergeCell ref="C67:D67"/>
    <mergeCell ref="C68:C69"/>
    <mergeCell ref="C70:C71"/>
    <mergeCell ref="C72:D72"/>
    <mergeCell ref="C73:D73"/>
    <mergeCell ref="C74:D74"/>
    <mergeCell ref="C75:C76"/>
    <mergeCell ref="C77:C78"/>
    <mergeCell ref="C79:D79"/>
    <mergeCell ref="C80:D80"/>
    <mergeCell ref="C81:D81"/>
    <mergeCell ref="C82:C83"/>
    <mergeCell ref="C84:C85"/>
    <mergeCell ref="C86:D86"/>
    <mergeCell ref="C87:D87"/>
    <mergeCell ref="C88:D88"/>
    <mergeCell ref="C89:C90"/>
    <mergeCell ref="C91:C92"/>
    <mergeCell ref="C93:D93"/>
    <mergeCell ref="C94:D94"/>
    <mergeCell ref="C95:D95"/>
    <mergeCell ref="C96:C97"/>
    <mergeCell ref="C98:C99"/>
    <mergeCell ref="C100:D100"/>
    <mergeCell ref="C101:D101"/>
    <mergeCell ref="C102:D102"/>
    <mergeCell ref="C103:C104"/>
    <mergeCell ref="C105:C106"/>
    <mergeCell ref="C107:D107"/>
    <mergeCell ref="C108:D108"/>
    <mergeCell ref="C109:D109"/>
    <mergeCell ref="C110:C111"/>
    <mergeCell ref="C112:C113"/>
    <mergeCell ref="C114:D114"/>
    <mergeCell ref="C115:D115"/>
    <mergeCell ref="C116:D116"/>
    <mergeCell ref="C117:C118"/>
    <mergeCell ref="C119:C120"/>
    <mergeCell ref="C121:D121"/>
    <mergeCell ref="C122:D122"/>
    <mergeCell ref="C123:D123"/>
    <mergeCell ref="C124:C125"/>
    <mergeCell ref="C126:C127"/>
    <mergeCell ref="C128:D128"/>
    <mergeCell ref="C129:D129"/>
    <mergeCell ref="C130:D130"/>
    <mergeCell ref="C131:C132"/>
    <mergeCell ref="C133:C134"/>
    <mergeCell ref="C135:D135"/>
    <mergeCell ref="C136:D136"/>
    <mergeCell ref="C137:D137"/>
    <mergeCell ref="C138:C139"/>
    <mergeCell ref="C140:C141"/>
    <mergeCell ref="C142:D142"/>
    <mergeCell ref="C143:D143"/>
    <mergeCell ref="C144:D144"/>
    <mergeCell ref="C145:C146"/>
    <mergeCell ref="C147:C148"/>
    <mergeCell ref="C149:D149"/>
    <mergeCell ref="C150:D150"/>
    <mergeCell ref="C151:D151"/>
    <mergeCell ref="C152:C153"/>
    <mergeCell ref="C154:C155"/>
    <mergeCell ref="C156:D156"/>
    <mergeCell ref="C157:D157"/>
    <mergeCell ref="C158:D158"/>
    <mergeCell ref="C159:C160"/>
    <mergeCell ref="C161:C162"/>
    <mergeCell ref="C163:D163"/>
    <mergeCell ref="C164:D164"/>
    <mergeCell ref="C165:D165"/>
    <mergeCell ref="C166:C167"/>
    <mergeCell ref="C168:C169"/>
    <mergeCell ref="C170:D170"/>
    <mergeCell ref="C171:D171"/>
    <mergeCell ref="C172:D172"/>
    <mergeCell ref="C173:C174"/>
    <mergeCell ref="C175:C176"/>
    <mergeCell ref="C177:D177"/>
    <mergeCell ref="C178:D178"/>
    <mergeCell ref="C179:D179"/>
    <mergeCell ref="C180:C181"/>
    <mergeCell ref="C182:C183"/>
    <mergeCell ref="C184:D184"/>
    <mergeCell ref="C185:D185"/>
    <mergeCell ref="C186:D186"/>
    <mergeCell ref="C187:C188"/>
    <mergeCell ref="C189:C190"/>
    <mergeCell ref="C191:D191"/>
    <mergeCell ref="C192:D192"/>
    <mergeCell ref="C193:D193"/>
    <mergeCell ref="C194:C195"/>
    <mergeCell ref="C196:C197"/>
    <mergeCell ref="C198:D198"/>
    <mergeCell ref="C199:D199"/>
    <mergeCell ref="C200:D200"/>
    <mergeCell ref="C201:C202"/>
    <mergeCell ref="C203:C204"/>
    <mergeCell ref="C205:D205"/>
    <mergeCell ref="C206:D206"/>
    <mergeCell ref="C207:D207"/>
    <mergeCell ref="C208:C209"/>
    <mergeCell ref="C210:C211"/>
    <mergeCell ref="C212:D212"/>
    <mergeCell ref="C213:D213"/>
    <mergeCell ref="C214:D214"/>
    <mergeCell ref="C215:C216"/>
    <mergeCell ref="C217:C218"/>
    <mergeCell ref="C219:D219"/>
    <mergeCell ref="C220:D220"/>
    <mergeCell ref="C221:D221"/>
    <mergeCell ref="C222:C223"/>
    <mergeCell ref="C224:C225"/>
    <mergeCell ref="C226:D226"/>
    <mergeCell ref="C227:D227"/>
    <mergeCell ref="C228:D228"/>
    <mergeCell ref="C229:C230"/>
    <mergeCell ref="C231:C232"/>
    <mergeCell ref="C233:D233"/>
    <mergeCell ref="C234:D234"/>
    <mergeCell ref="C235:D235"/>
    <mergeCell ref="C236:C237"/>
    <mergeCell ref="C238:C239"/>
    <mergeCell ref="C240:D240"/>
    <mergeCell ref="C241:D241"/>
    <mergeCell ref="C242:D242"/>
    <mergeCell ref="C243:C244"/>
    <mergeCell ref="C245:C246"/>
    <mergeCell ref="C247:D247"/>
    <mergeCell ref="C248:D248"/>
    <mergeCell ref="C249:D249"/>
    <mergeCell ref="C250:C251"/>
    <mergeCell ref="C252:C253"/>
    <mergeCell ref="C254:D254"/>
    <mergeCell ref="C255:D255"/>
    <mergeCell ref="C256:D256"/>
    <mergeCell ref="C257:C258"/>
    <mergeCell ref="C259:C260"/>
    <mergeCell ref="C261:D261"/>
    <mergeCell ref="C262:D262"/>
    <mergeCell ref="C263:D263"/>
    <mergeCell ref="C264:C265"/>
    <mergeCell ref="C266:C267"/>
    <mergeCell ref="C268:D268"/>
    <mergeCell ref="C269:D269"/>
    <mergeCell ref="C270:D270"/>
    <mergeCell ref="C271:C272"/>
    <mergeCell ref="C273:C274"/>
    <mergeCell ref="C275:D275"/>
    <mergeCell ref="C276:D276"/>
    <mergeCell ref="C277:D277"/>
    <mergeCell ref="C278:C279"/>
    <mergeCell ref="C280:C281"/>
    <mergeCell ref="C282:D282"/>
    <mergeCell ref="C283:D283"/>
    <mergeCell ref="C284:D284"/>
    <mergeCell ref="C285:C286"/>
    <mergeCell ref="C287:C288"/>
    <mergeCell ref="C289:D289"/>
    <mergeCell ref="C290:D290"/>
    <mergeCell ref="C291:D291"/>
    <mergeCell ref="C292:C293"/>
    <mergeCell ref="C294:C295"/>
    <mergeCell ref="C296:D296"/>
    <mergeCell ref="C297:D297"/>
    <mergeCell ref="C298:D298"/>
    <mergeCell ref="C299:C300"/>
    <mergeCell ref="C301:C302"/>
    <mergeCell ref="C303:D303"/>
    <mergeCell ref="C304:D304"/>
    <mergeCell ref="C305:D305"/>
    <mergeCell ref="C306:C307"/>
    <mergeCell ref="C308:C309"/>
    <mergeCell ref="C310:D310"/>
    <mergeCell ref="C311:D311"/>
    <mergeCell ref="C312:D312"/>
    <mergeCell ref="C313:C314"/>
    <mergeCell ref="C315:C316"/>
    <mergeCell ref="C317:D317"/>
    <mergeCell ref="C318:D318"/>
    <mergeCell ref="C319:D319"/>
    <mergeCell ref="C320:C321"/>
    <mergeCell ref="C322:C323"/>
    <mergeCell ref="C324:D324"/>
    <mergeCell ref="C325:D325"/>
    <mergeCell ref="C326:D326"/>
    <mergeCell ref="C327:C328"/>
    <mergeCell ref="C329:C330"/>
    <mergeCell ref="C331:D331"/>
    <mergeCell ref="C332:D332"/>
    <mergeCell ref="C333:D333"/>
    <mergeCell ref="C334:C335"/>
    <mergeCell ref="C336:C337"/>
    <mergeCell ref="C338:D338"/>
    <mergeCell ref="C339:D339"/>
    <mergeCell ref="C340:D340"/>
    <mergeCell ref="C341:C342"/>
    <mergeCell ref="C343:C344"/>
    <mergeCell ref="C345:D345"/>
    <mergeCell ref="C346:D346"/>
    <mergeCell ref="C347:D347"/>
    <mergeCell ref="C348:C349"/>
    <mergeCell ref="C350:C351"/>
    <mergeCell ref="C352:D352"/>
    <mergeCell ref="C353:D353"/>
    <mergeCell ref="C354:D354"/>
    <mergeCell ref="C355:C356"/>
    <mergeCell ref="C357:C358"/>
    <mergeCell ref="C359:D359"/>
    <mergeCell ref="C360:D360"/>
    <mergeCell ref="C361:D361"/>
    <mergeCell ref="C362:C363"/>
    <mergeCell ref="C364:C365"/>
    <mergeCell ref="C366:D366"/>
    <mergeCell ref="C367:D367"/>
    <mergeCell ref="C368:D368"/>
    <mergeCell ref="C369:C370"/>
    <mergeCell ref="C371:C372"/>
    <mergeCell ref="C373:D373"/>
    <mergeCell ref="C374:D374"/>
    <mergeCell ref="C383:C384"/>
    <mergeCell ref="C385:C386"/>
    <mergeCell ref="C375:D375"/>
    <mergeCell ref="C376:C377"/>
    <mergeCell ref="C378:C379"/>
    <mergeCell ref="C380:D380"/>
    <mergeCell ref="C392:C393"/>
    <mergeCell ref="C394:D394"/>
    <mergeCell ref="C395:D395"/>
    <mergeCell ref="F3:R3"/>
    <mergeCell ref="C387:D387"/>
    <mergeCell ref="C388:D388"/>
    <mergeCell ref="C389:D389"/>
    <mergeCell ref="C390:C391"/>
    <mergeCell ref="C381:D381"/>
    <mergeCell ref="C382:D382"/>
    <mergeCell ref="A10:B10"/>
    <mergeCell ref="A11:B11"/>
    <mergeCell ref="A3:B6"/>
    <mergeCell ref="A7:B7"/>
    <mergeCell ref="A8:B8"/>
    <mergeCell ref="A9:B9"/>
  </mergeCells>
  <dataValidations count="1">
    <dataValidation type="decimal" operator="greaterThanOrEqual" allowBlank="1" showInputMessage="1" showErrorMessage="1" imeMode="disabled" sqref="E7:S10">
      <formula1>0</formula1>
    </dataValidation>
  </dataValidations>
  <printOptions/>
  <pageMargins left="0.75" right="0.75" top="0.69" bottom="0.54" header="0.512" footer="0.512"/>
  <pageSetup fitToHeight="0" fitToWidth="2" horizontalDpi="150" verticalDpi="150" orientation="portrait" pageOrder="overThenDown" paperSize="9" scale="65" r:id="rId1"/>
  <rowBreaks count="4" manualBreakCount="4">
    <brk id="80" max="255" man="1"/>
    <brk id="157" max="255" man="1"/>
    <brk id="234" max="255" man="1"/>
    <brk id="3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林野庁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林野庁</dc:creator>
  <cp:keywords/>
  <dc:description/>
  <cp:lastModifiedBy>林野庁</cp:lastModifiedBy>
  <cp:lastPrinted>2010-12-01T04:16:42Z</cp:lastPrinted>
  <dcterms:created xsi:type="dcterms:W3CDTF">2010-12-01T01:20:18Z</dcterms:created>
  <dcterms:modified xsi:type="dcterms:W3CDTF">2010-12-01T04:17:27Z</dcterms:modified>
  <cp:category/>
  <cp:version/>
  <cp:contentType/>
  <cp:contentStatus/>
</cp:coreProperties>
</file>