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5330" windowHeight="4530" tabRatio="835" activeTab="0"/>
  </bookViews>
  <sheets>
    <sheet name="1-4" sheetId="1" r:id="rId1"/>
  </sheets>
  <definedNames>
    <definedName name="_xlnm.Print_Titles" localSheetId="0">'1-4'!$2:$7</definedName>
  </definedNames>
  <calcPr fullCalcOnLoad="1"/>
</workbook>
</file>

<file path=xl/sharedStrings.xml><?xml version="1.0" encoding="utf-8"?>
<sst xmlns="http://schemas.openxmlformats.org/spreadsheetml/2006/main" count="108" uniqueCount="75">
  <si>
    <t>東　　北</t>
  </si>
  <si>
    <t>関　　東</t>
  </si>
  <si>
    <t>中　　部</t>
  </si>
  <si>
    <t>四　　国</t>
  </si>
  <si>
    <t>九　　州</t>
  </si>
  <si>
    <t>北 海 道</t>
  </si>
  <si>
    <t>年次
森林管理局
都道府県</t>
  </si>
  <si>
    <r>
      <t>単位（立木：千m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，竹：束）</t>
    </r>
  </si>
  <si>
    <t>林地以外</t>
  </si>
  <si>
    <t>２   青　　森</t>
  </si>
  <si>
    <t>３   岩　　手</t>
  </si>
  <si>
    <t>４   宮　　城</t>
  </si>
  <si>
    <t>５   秋　　田</t>
  </si>
  <si>
    <t>６   山　　形</t>
  </si>
  <si>
    <t>７   福　　島</t>
  </si>
  <si>
    <t>８   茨　　城</t>
  </si>
  <si>
    <t xml:space="preserve">９   栃　　木 </t>
  </si>
  <si>
    <t>10  群　　馬</t>
  </si>
  <si>
    <t>11  埼　　玉</t>
  </si>
  <si>
    <t>12  千　　葉</t>
  </si>
  <si>
    <t>13  東　　京</t>
  </si>
  <si>
    <t xml:space="preserve">15  新　　潟 </t>
  </si>
  <si>
    <t>16  富　　山</t>
  </si>
  <si>
    <t>17  石　　川</t>
  </si>
  <si>
    <t>近 畿 中 国</t>
  </si>
  <si>
    <t>２　資源の循環利用林に係る材積は（　）内書きした。</t>
  </si>
  <si>
    <t>18  福　　井</t>
  </si>
  <si>
    <t>19  山　　梨</t>
  </si>
  <si>
    <t>20  長　　野</t>
  </si>
  <si>
    <t>21  岐　　阜</t>
  </si>
  <si>
    <t>22  静　　岡</t>
  </si>
  <si>
    <t>23  愛　　知</t>
  </si>
  <si>
    <t>24  三　　重</t>
  </si>
  <si>
    <t>25  滋　　賀</t>
  </si>
  <si>
    <t>26  京　　都</t>
  </si>
  <si>
    <t>27  大　　阪</t>
  </si>
  <si>
    <t>28  兵　　庫</t>
  </si>
  <si>
    <t>29  奈　　良</t>
  </si>
  <si>
    <t>31  鳥　　取</t>
  </si>
  <si>
    <t>32  島　　根</t>
  </si>
  <si>
    <t>33  岡　　山</t>
  </si>
  <si>
    <t>34  広　　島</t>
  </si>
  <si>
    <t>35  山　　口</t>
  </si>
  <si>
    <t>36  徳　　島</t>
  </si>
  <si>
    <t>37  香　　川</t>
  </si>
  <si>
    <t>38  愛　　媛</t>
  </si>
  <si>
    <t>39  高　　知</t>
  </si>
  <si>
    <t>40  福　　岡</t>
  </si>
  <si>
    <t>41  佐　　賀</t>
  </si>
  <si>
    <t>42  長　　崎</t>
  </si>
  <si>
    <t>43  熊　　本</t>
  </si>
  <si>
    <t>44  大　　分</t>
  </si>
  <si>
    <t>45  宮　　崎</t>
  </si>
  <si>
    <t>47  沖　　縄</t>
  </si>
  <si>
    <t>１   北 海 道</t>
  </si>
  <si>
    <t>14  神 奈 川</t>
  </si>
  <si>
    <t>30  和 歌 山</t>
  </si>
  <si>
    <t>46  鹿 児 島</t>
  </si>
  <si>
    <t>１　本表は，平成２１年４月１日現在有効の国有林野施業実施計画書（森林調査簿等）により作成した。　</t>
  </si>
  <si>
    <t>１－４  林種別,針広別材積</t>
  </si>
  <si>
    <t>総数</t>
  </si>
  <si>
    <t>林地</t>
  </si>
  <si>
    <t>立木地</t>
  </si>
  <si>
    <t>無立木地</t>
  </si>
  <si>
    <t>総　　　　数</t>
  </si>
  <si>
    <t>人工林</t>
  </si>
  <si>
    <t>天然林</t>
  </si>
  <si>
    <t>竹林</t>
  </si>
  <si>
    <t>伐採跡地</t>
  </si>
  <si>
    <t>未立木地</t>
  </si>
  <si>
    <t>針葉樹</t>
  </si>
  <si>
    <t>広葉樹</t>
  </si>
  <si>
    <t>育成単層林</t>
  </si>
  <si>
    <t>育成複層林</t>
  </si>
  <si>
    <t>天然生林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</si>
</sst>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&quot;庁&quot;##0_ ;_ * \-#,##0_ ;_ * &quot;-&quot;_ ;_ @\ _ "/>
    <numFmt numFmtId="215" formatCode="_ * \(##0\)_ ;_ * \-#,##0_ ;_ * &quot;-&quot;_ ;_ @\ _ "/>
    <numFmt numFmtId="216" formatCode="_ * &quot;庁&quot;#,##0_ ;_ * \-#,##0_ ;_ * &quot;-&quot;_ ;_ @\ 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vertAlign val="superscript"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1" xfId="0" applyNumberFormat="1" applyFont="1" applyFill="1" applyBorder="1" applyAlignment="1" applyProtection="1">
      <alignment horizontal="right" vertical="center"/>
      <protection/>
    </xf>
    <xf numFmtId="196" fontId="4" fillId="0" borderId="2" xfId="0" applyNumberFormat="1" applyFont="1" applyFill="1" applyBorder="1" applyAlignment="1" applyProtection="1">
      <alignment horizontal="right" vertical="center"/>
      <protection/>
    </xf>
    <xf numFmtId="41" fontId="4" fillId="0" borderId="3" xfId="0" applyNumberFormat="1" applyFont="1" applyFill="1" applyBorder="1" applyAlignment="1" applyProtection="1">
      <alignment horizontal="right" vertical="center"/>
      <protection/>
    </xf>
    <xf numFmtId="41" fontId="5" fillId="0" borderId="4" xfId="0" applyNumberFormat="1" applyFont="1" applyFill="1" applyBorder="1" applyAlignment="1">
      <alignment horizontal="right" vertical="center"/>
    </xf>
    <xf numFmtId="196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197" fontId="5" fillId="0" borderId="4" xfId="0" applyNumberFormat="1" applyFont="1" applyFill="1" applyBorder="1" applyAlignment="1">
      <alignment horizontal="right" vertical="center"/>
    </xf>
    <xf numFmtId="196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97" fontId="4" fillId="0" borderId="3" xfId="0" applyNumberFormat="1" applyFont="1" applyFill="1" applyBorder="1" applyAlignment="1" applyProtection="1">
      <alignment horizontal="right" vertical="center"/>
      <protection/>
    </xf>
    <xf numFmtId="179" fontId="4" fillId="0" borderId="2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96" fontId="4" fillId="0" borderId="1" xfId="0" applyNumberFormat="1" applyFont="1" applyFill="1" applyBorder="1" applyAlignment="1" applyProtection="1">
      <alignment horizontal="right" vertical="center"/>
      <protection/>
    </xf>
    <xf numFmtId="197" fontId="4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horizontal="right" vertical="center"/>
    </xf>
    <xf numFmtId="38" fontId="2" fillId="0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97" fontId="4" fillId="0" borderId="18" xfId="0" applyNumberFormat="1" applyFont="1" applyFill="1" applyBorder="1" applyAlignment="1" applyProtection="1">
      <alignment horizontal="right" vertical="center"/>
      <protection/>
    </xf>
    <xf numFmtId="41" fontId="4" fillId="0" borderId="18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13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8" fontId="2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58" fontId="4" fillId="0" borderId="11" xfId="0" applyNumberFormat="1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58" fontId="4" fillId="0" borderId="7" xfId="0" applyNumberFormat="1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58" fontId="4" fillId="0" borderId="9" xfId="0" applyNumberFormat="1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58" fontId="5" fillId="0" borderId="25" xfId="0" applyNumberFormat="1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58" fontId="5" fillId="0" borderId="9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J1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00390625" style="21" customWidth="1"/>
    <col min="2" max="2" width="9.00390625" style="30" customWidth="1"/>
    <col min="3" max="9" width="14.50390625" style="31" customWidth="1"/>
    <col min="10" max="32" width="13.25390625" style="31" customWidth="1"/>
    <col min="33" max="16384" width="9.00390625" style="21" customWidth="1"/>
  </cols>
  <sheetData>
    <row r="1" ht="13.5">
      <c r="A1" s="20" t="s">
        <v>59</v>
      </c>
    </row>
    <row r="2" ht="14.25">
      <c r="AF2" s="32" t="s">
        <v>7</v>
      </c>
    </row>
    <row r="3" spans="1:32" ht="13.5" customHeight="1">
      <c r="A3" s="58" t="s">
        <v>6</v>
      </c>
      <c r="B3" s="59"/>
      <c r="C3" s="45" t="s">
        <v>64</v>
      </c>
      <c r="D3" s="46"/>
      <c r="E3" s="47"/>
      <c r="F3" s="48" t="s">
        <v>61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50"/>
      <c r="AE3" s="43" t="s">
        <v>8</v>
      </c>
      <c r="AF3" s="43"/>
    </row>
    <row r="4" spans="1:32" ht="11.25" customHeight="1">
      <c r="A4" s="60"/>
      <c r="B4" s="61"/>
      <c r="C4" s="45"/>
      <c r="D4" s="46"/>
      <c r="E4" s="47"/>
      <c r="F4" s="45" t="s">
        <v>64</v>
      </c>
      <c r="G4" s="47"/>
      <c r="H4" s="44" t="s">
        <v>62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 t="s">
        <v>63</v>
      </c>
      <c r="Z4" s="44"/>
      <c r="AA4" s="44"/>
      <c r="AB4" s="44"/>
      <c r="AC4" s="44"/>
      <c r="AD4" s="44"/>
      <c r="AE4" s="43"/>
      <c r="AF4" s="43"/>
    </row>
    <row r="5" spans="1:32" ht="11.25" customHeight="1">
      <c r="A5" s="60"/>
      <c r="B5" s="61"/>
      <c r="C5" s="45"/>
      <c r="D5" s="46"/>
      <c r="E5" s="47"/>
      <c r="F5" s="45"/>
      <c r="G5" s="47"/>
      <c r="H5" s="44" t="s">
        <v>64</v>
      </c>
      <c r="I5" s="44"/>
      <c r="J5" s="44" t="s">
        <v>65</v>
      </c>
      <c r="K5" s="44"/>
      <c r="L5" s="44"/>
      <c r="M5" s="44"/>
      <c r="N5" s="44"/>
      <c r="O5" s="44"/>
      <c r="P5" s="44" t="s">
        <v>66</v>
      </c>
      <c r="Q5" s="44"/>
      <c r="R5" s="44"/>
      <c r="S5" s="44"/>
      <c r="T5" s="44"/>
      <c r="U5" s="44"/>
      <c r="V5" s="44"/>
      <c r="W5" s="44"/>
      <c r="X5" s="44" t="s">
        <v>67</v>
      </c>
      <c r="Y5" s="44" t="s">
        <v>60</v>
      </c>
      <c r="Z5" s="44"/>
      <c r="AA5" s="44" t="s">
        <v>68</v>
      </c>
      <c r="AB5" s="44"/>
      <c r="AC5" s="44" t="s">
        <v>69</v>
      </c>
      <c r="AD5" s="44"/>
      <c r="AE5" s="43"/>
      <c r="AF5" s="43"/>
    </row>
    <row r="6" spans="1:32" ht="11.25" customHeight="1">
      <c r="A6" s="60"/>
      <c r="B6" s="61"/>
      <c r="C6" s="43" t="s">
        <v>60</v>
      </c>
      <c r="D6" s="44" t="s">
        <v>70</v>
      </c>
      <c r="E6" s="44" t="s">
        <v>71</v>
      </c>
      <c r="F6" s="45"/>
      <c r="G6" s="47"/>
      <c r="H6" s="44"/>
      <c r="I6" s="44"/>
      <c r="J6" s="44" t="s">
        <v>60</v>
      </c>
      <c r="K6" s="44"/>
      <c r="L6" s="44" t="s">
        <v>72</v>
      </c>
      <c r="M6" s="44"/>
      <c r="N6" s="44" t="s">
        <v>73</v>
      </c>
      <c r="O6" s="44"/>
      <c r="P6" s="44" t="s">
        <v>60</v>
      </c>
      <c r="Q6" s="44"/>
      <c r="R6" s="44" t="s">
        <v>72</v>
      </c>
      <c r="S6" s="44"/>
      <c r="T6" s="44" t="s">
        <v>73</v>
      </c>
      <c r="U6" s="44"/>
      <c r="V6" s="44" t="s">
        <v>74</v>
      </c>
      <c r="W6" s="44"/>
      <c r="X6" s="44"/>
      <c r="Y6" s="44"/>
      <c r="Z6" s="44"/>
      <c r="AA6" s="44"/>
      <c r="AB6" s="44"/>
      <c r="AC6" s="44"/>
      <c r="AD6" s="44"/>
      <c r="AE6" s="43"/>
      <c r="AF6" s="43"/>
    </row>
    <row r="7" spans="1:32" ht="11.25" customHeight="1">
      <c r="A7" s="62"/>
      <c r="B7" s="63"/>
      <c r="C7" s="57"/>
      <c r="D7" s="44"/>
      <c r="E7" s="44"/>
      <c r="F7" s="33" t="s">
        <v>70</v>
      </c>
      <c r="G7" s="33" t="s">
        <v>71</v>
      </c>
      <c r="H7" s="33" t="s">
        <v>70</v>
      </c>
      <c r="I7" s="33" t="s">
        <v>71</v>
      </c>
      <c r="J7" s="33" t="s">
        <v>70</v>
      </c>
      <c r="K7" s="33" t="s">
        <v>71</v>
      </c>
      <c r="L7" s="33" t="s">
        <v>70</v>
      </c>
      <c r="M7" s="33" t="s">
        <v>71</v>
      </c>
      <c r="N7" s="33" t="s">
        <v>70</v>
      </c>
      <c r="O7" s="33" t="s">
        <v>71</v>
      </c>
      <c r="P7" s="33" t="s">
        <v>70</v>
      </c>
      <c r="Q7" s="33" t="s">
        <v>71</v>
      </c>
      <c r="R7" s="33" t="s">
        <v>70</v>
      </c>
      <c r="S7" s="33" t="s">
        <v>71</v>
      </c>
      <c r="T7" s="33" t="s">
        <v>70</v>
      </c>
      <c r="U7" s="33" t="s">
        <v>71</v>
      </c>
      <c r="V7" s="33" t="s">
        <v>70</v>
      </c>
      <c r="W7" s="33" t="s">
        <v>71</v>
      </c>
      <c r="X7" s="44"/>
      <c r="Y7" s="33" t="s">
        <v>70</v>
      </c>
      <c r="Z7" s="33" t="s">
        <v>71</v>
      </c>
      <c r="AA7" s="33" t="s">
        <v>70</v>
      </c>
      <c r="AB7" s="33" t="s">
        <v>71</v>
      </c>
      <c r="AC7" s="33" t="s">
        <v>70</v>
      </c>
      <c r="AD7" s="33" t="s">
        <v>71</v>
      </c>
      <c r="AE7" s="33" t="s">
        <v>70</v>
      </c>
      <c r="AF7" s="33" t="s">
        <v>71</v>
      </c>
    </row>
    <row r="8" spans="1:32" ht="12">
      <c r="A8" s="51"/>
      <c r="B8" s="52"/>
      <c r="C8" s="10">
        <v>96394460</v>
      </c>
      <c r="D8" s="10">
        <v>73305842</v>
      </c>
      <c r="E8" s="10">
        <v>23088618</v>
      </c>
      <c r="F8" s="10">
        <v>73086357</v>
      </c>
      <c r="G8" s="10">
        <v>22613176</v>
      </c>
      <c r="H8" s="10">
        <v>73085297</v>
      </c>
      <c r="I8" s="10">
        <v>22612004</v>
      </c>
      <c r="J8" s="10">
        <v>64228279</v>
      </c>
      <c r="K8" s="10">
        <v>3192715</v>
      </c>
      <c r="L8" s="10">
        <v>63805632</v>
      </c>
      <c r="M8" s="10">
        <v>3016939</v>
      </c>
      <c r="N8" s="10">
        <v>422647</v>
      </c>
      <c r="O8" s="10">
        <v>175776</v>
      </c>
      <c r="P8" s="10">
        <v>8857018</v>
      </c>
      <c r="Q8" s="10">
        <v>19419289</v>
      </c>
      <c r="R8" s="10">
        <v>371498</v>
      </c>
      <c r="S8" s="10">
        <v>77871</v>
      </c>
      <c r="T8" s="10">
        <v>2721228</v>
      </c>
      <c r="U8" s="10">
        <v>2555515</v>
      </c>
      <c r="V8" s="10">
        <v>5764292</v>
      </c>
      <c r="W8" s="10">
        <v>16785903</v>
      </c>
      <c r="X8" s="11">
        <v>261</v>
      </c>
      <c r="Y8" s="10">
        <v>1060</v>
      </c>
      <c r="Z8" s="10">
        <v>1172</v>
      </c>
      <c r="AA8" s="10">
        <v>1060</v>
      </c>
      <c r="AB8" s="10">
        <v>1172</v>
      </c>
      <c r="AC8" s="10">
        <v>0</v>
      </c>
      <c r="AD8" s="10">
        <v>0</v>
      </c>
      <c r="AE8" s="10">
        <v>219485</v>
      </c>
      <c r="AF8" s="10">
        <v>475442</v>
      </c>
    </row>
    <row r="9" spans="1:32" s="34" customFormat="1" ht="13.5">
      <c r="A9" s="53">
        <v>38443</v>
      </c>
      <c r="B9" s="54"/>
      <c r="C9" s="16">
        <v>968229726</v>
      </c>
      <c r="D9" s="16">
        <v>521983224</v>
      </c>
      <c r="E9" s="16">
        <v>446246502</v>
      </c>
      <c r="F9" s="16">
        <v>521585458</v>
      </c>
      <c r="G9" s="16">
        <v>444969542</v>
      </c>
      <c r="H9" s="16">
        <v>521579433</v>
      </c>
      <c r="I9" s="16">
        <v>444962061</v>
      </c>
      <c r="J9" s="16">
        <v>320510760</v>
      </c>
      <c r="K9" s="16">
        <v>22187814</v>
      </c>
      <c r="L9" s="16">
        <v>315669623</v>
      </c>
      <c r="M9" s="16">
        <v>20668911</v>
      </c>
      <c r="N9" s="16">
        <v>4841137</v>
      </c>
      <c r="O9" s="16">
        <v>1518903</v>
      </c>
      <c r="P9" s="16">
        <v>201068673</v>
      </c>
      <c r="Q9" s="16">
        <v>422774247</v>
      </c>
      <c r="R9" s="16">
        <v>2344402</v>
      </c>
      <c r="S9" s="16">
        <v>620361</v>
      </c>
      <c r="T9" s="16">
        <v>25208270</v>
      </c>
      <c r="U9" s="16">
        <v>27966925</v>
      </c>
      <c r="V9" s="16">
        <v>173516001</v>
      </c>
      <c r="W9" s="16">
        <v>394186961</v>
      </c>
      <c r="X9" s="3">
        <v>27437</v>
      </c>
      <c r="Y9" s="16">
        <v>6025</v>
      </c>
      <c r="Z9" s="16">
        <v>7481</v>
      </c>
      <c r="AA9" s="16">
        <v>1960</v>
      </c>
      <c r="AB9" s="16">
        <v>3168</v>
      </c>
      <c r="AC9" s="16">
        <v>4065</v>
      </c>
      <c r="AD9" s="16">
        <v>4313</v>
      </c>
      <c r="AE9" s="16">
        <v>397766</v>
      </c>
      <c r="AF9" s="16">
        <v>1276960</v>
      </c>
    </row>
    <row r="10" spans="1:32" ht="13.5">
      <c r="A10" s="55"/>
      <c r="B10" s="56"/>
      <c r="C10" s="4">
        <v>84303949</v>
      </c>
      <c r="D10" s="4">
        <v>65549524</v>
      </c>
      <c r="E10" s="4">
        <v>18754425</v>
      </c>
      <c r="F10" s="4">
        <v>65534555</v>
      </c>
      <c r="G10" s="4">
        <v>18725934</v>
      </c>
      <c r="H10" s="4">
        <v>65534464</v>
      </c>
      <c r="I10" s="4">
        <v>18725828</v>
      </c>
      <c r="J10" s="4">
        <v>59059435</v>
      </c>
      <c r="K10" s="4">
        <v>2807450</v>
      </c>
      <c r="L10" s="4">
        <v>58674839</v>
      </c>
      <c r="M10" s="4">
        <v>2651540</v>
      </c>
      <c r="N10" s="4">
        <v>384596</v>
      </c>
      <c r="O10" s="4">
        <v>155910</v>
      </c>
      <c r="P10" s="4">
        <v>6475029</v>
      </c>
      <c r="Q10" s="4">
        <v>15918378</v>
      </c>
      <c r="R10" s="4">
        <v>315526</v>
      </c>
      <c r="S10" s="4">
        <v>73206</v>
      </c>
      <c r="T10" s="4">
        <v>2101367</v>
      </c>
      <c r="U10" s="4">
        <v>2073406</v>
      </c>
      <c r="V10" s="4">
        <v>4058136</v>
      </c>
      <c r="W10" s="4">
        <v>13771766</v>
      </c>
      <c r="X10" s="13">
        <v>261</v>
      </c>
      <c r="Y10" s="4">
        <v>91</v>
      </c>
      <c r="Z10" s="4">
        <v>106</v>
      </c>
      <c r="AA10" s="4">
        <v>91</v>
      </c>
      <c r="AB10" s="4">
        <v>106</v>
      </c>
      <c r="AC10" s="4">
        <v>0</v>
      </c>
      <c r="AD10" s="4">
        <v>0</v>
      </c>
      <c r="AE10" s="4">
        <v>14969</v>
      </c>
      <c r="AF10" s="4">
        <v>28491</v>
      </c>
    </row>
    <row r="11" spans="1:32" s="34" customFormat="1" ht="13.5">
      <c r="A11" s="53">
        <v>38808</v>
      </c>
      <c r="B11" s="54"/>
      <c r="C11" s="12">
        <v>981282341</v>
      </c>
      <c r="D11" s="12">
        <v>531318204</v>
      </c>
      <c r="E11" s="12">
        <v>449964137</v>
      </c>
      <c r="F11" s="12">
        <v>530919968</v>
      </c>
      <c r="G11" s="12">
        <v>448690841</v>
      </c>
      <c r="H11" s="12">
        <v>530915437</v>
      </c>
      <c r="I11" s="12">
        <v>448684540</v>
      </c>
      <c r="J11" s="12">
        <v>328367336</v>
      </c>
      <c r="K11" s="12">
        <v>23045553</v>
      </c>
      <c r="L11" s="12">
        <v>323057592</v>
      </c>
      <c r="M11" s="12">
        <v>21323703</v>
      </c>
      <c r="N11" s="12">
        <v>5309744</v>
      </c>
      <c r="O11" s="12">
        <v>1721850</v>
      </c>
      <c r="P11" s="12">
        <v>202548101</v>
      </c>
      <c r="Q11" s="12">
        <v>425638987</v>
      </c>
      <c r="R11" s="12">
        <v>2393696</v>
      </c>
      <c r="S11" s="12">
        <v>628079</v>
      </c>
      <c r="T11" s="12">
        <v>26090069</v>
      </c>
      <c r="U11" s="12">
        <v>28930133</v>
      </c>
      <c r="V11" s="12">
        <v>174064336</v>
      </c>
      <c r="W11" s="12">
        <v>396080775</v>
      </c>
      <c r="X11" s="5">
        <v>261</v>
      </c>
      <c r="Y11" s="12">
        <v>4531</v>
      </c>
      <c r="Z11" s="12">
        <v>6301</v>
      </c>
      <c r="AA11" s="12">
        <v>834</v>
      </c>
      <c r="AB11" s="12">
        <v>1788</v>
      </c>
      <c r="AC11" s="12">
        <v>3697</v>
      </c>
      <c r="AD11" s="12">
        <v>4513</v>
      </c>
      <c r="AE11" s="12">
        <v>398236</v>
      </c>
      <c r="AF11" s="12">
        <v>1273296</v>
      </c>
    </row>
    <row r="12" spans="1:32" ht="13.5">
      <c r="A12" s="55"/>
      <c r="B12" s="56"/>
      <c r="C12" s="15">
        <v>75063654</v>
      </c>
      <c r="D12" s="15">
        <v>60713398</v>
      </c>
      <c r="E12" s="15">
        <v>14350256</v>
      </c>
      <c r="F12" s="15">
        <v>60699008</v>
      </c>
      <c r="G12" s="15">
        <v>14322806</v>
      </c>
      <c r="H12" s="15">
        <v>60698917</v>
      </c>
      <c r="I12" s="15">
        <v>14322690</v>
      </c>
      <c r="J12" s="15">
        <v>56054937</v>
      </c>
      <c r="K12" s="15">
        <v>2544532</v>
      </c>
      <c r="L12" s="15">
        <v>55767161</v>
      </c>
      <c r="M12" s="15">
        <v>2423521</v>
      </c>
      <c r="N12" s="15">
        <v>287776</v>
      </c>
      <c r="O12" s="15">
        <v>121011</v>
      </c>
      <c r="P12" s="15">
        <v>4643980</v>
      </c>
      <c r="Q12" s="15">
        <v>11778158</v>
      </c>
      <c r="R12" s="15">
        <v>306315</v>
      </c>
      <c r="S12" s="15">
        <v>77154</v>
      </c>
      <c r="T12" s="15">
        <v>1599882</v>
      </c>
      <c r="U12" s="15">
        <v>1650989</v>
      </c>
      <c r="V12" s="15">
        <v>2737783</v>
      </c>
      <c r="W12" s="15">
        <v>10050015</v>
      </c>
      <c r="X12" s="14">
        <v>261</v>
      </c>
      <c r="Y12" s="15">
        <v>91</v>
      </c>
      <c r="Z12" s="15">
        <v>116</v>
      </c>
      <c r="AA12" s="15">
        <v>91</v>
      </c>
      <c r="AB12" s="15">
        <v>116</v>
      </c>
      <c r="AC12" s="15">
        <v>0</v>
      </c>
      <c r="AD12" s="15">
        <v>0</v>
      </c>
      <c r="AE12" s="15">
        <v>14390</v>
      </c>
      <c r="AF12" s="15">
        <v>27450</v>
      </c>
    </row>
    <row r="13" spans="1:32" s="34" customFormat="1" ht="13.5">
      <c r="A13" s="53">
        <v>39173</v>
      </c>
      <c r="B13" s="54"/>
      <c r="C13" s="16">
        <v>1002762363</v>
      </c>
      <c r="D13" s="16">
        <v>548106151</v>
      </c>
      <c r="E13" s="16">
        <v>454656212</v>
      </c>
      <c r="F13" s="16">
        <v>547918401</v>
      </c>
      <c r="G13" s="16">
        <v>453833973</v>
      </c>
      <c r="H13" s="16">
        <v>547911457</v>
      </c>
      <c r="I13" s="16">
        <v>453827392</v>
      </c>
      <c r="J13" s="16">
        <v>344184246</v>
      </c>
      <c r="K13" s="16">
        <v>24127835</v>
      </c>
      <c r="L13" s="16">
        <v>338212308</v>
      </c>
      <c r="M13" s="16">
        <v>22087122</v>
      </c>
      <c r="N13" s="16">
        <v>5971938</v>
      </c>
      <c r="O13" s="16">
        <v>2040713</v>
      </c>
      <c r="P13" s="16">
        <v>203727211</v>
      </c>
      <c r="Q13" s="16">
        <v>429699557</v>
      </c>
      <c r="R13" s="16">
        <v>2426383</v>
      </c>
      <c r="S13" s="16">
        <v>652443</v>
      </c>
      <c r="T13" s="16">
        <v>26714408</v>
      </c>
      <c r="U13" s="16">
        <v>29882919</v>
      </c>
      <c r="V13" s="16">
        <v>174586420</v>
      </c>
      <c r="W13" s="16">
        <v>399164195</v>
      </c>
      <c r="X13" s="3">
        <v>298</v>
      </c>
      <c r="Y13" s="16">
        <v>6944</v>
      </c>
      <c r="Z13" s="16">
        <v>6581</v>
      </c>
      <c r="AA13" s="16">
        <v>2263</v>
      </c>
      <c r="AB13" s="16">
        <v>2038</v>
      </c>
      <c r="AC13" s="16">
        <v>4681</v>
      </c>
      <c r="AD13" s="16">
        <v>4543</v>
      </c>
      <c r="AE13" s="16">
        <v>187750</v>
      </c>
      <c r="AF13" s="16">
        <v>822239</v>
      </c>
    </row>
    <row r="14" spans="1:32" ht="13.5">
      <c r="A14" s="55"/>
      <c r="B14" s="56"/>
      <c r="C14" s="4">
        <v>59135812</v>
      </c>
      <c r="D14" s="4">
        <v>48945885</v>
      </c>
      <c r="E14" s="4">
        <v>10189927</v>
      </c>
      <c r="F14" s="4">
        <v>48932408</v>
      </c>
      <c r="G14" s="4">
        <v>10164610</v>
      </c>
      <c r="H14" s="4">
        <v>48932408</v>
      </c>
      <c r="I14" s="4">
        <v>10164535</v>
      </c>
      <c r="J14" s="4">
        <v>45181303</v>
      </c>
      <c r="K14" s="4">
        <v>1988734</v>
      </c>
      <c r="L14" s="4">
        <v>44928335</v>
      </c>
      <c r="M14" s="4">
        <v>1884179</v>
      </c>
      <c r="N14" s="4">
        <v>252968</v>
      </c>
      <c r="O14" s="4">
        <v>104555</v>
      </c>
      <c r="P14" s="4">
        <v>3751105</v>
      </c>
      <c r="Q14" s="4">
        <v>8175801</v>
      </c>
      <c r="R14" s="4">
        <v>204565</v>
      </c>
      <c r="S14" s="4">
        <v>55142</v>
      </c>
      <c r="T14" s="4">
        <v>1392120</v>
      </c>
      <c r="U14" s="4">
        <v>1137900</v>
      </c>
      <c r="V14" s="4">
        <v>2154420</v>
      </c>
      <c r="W14" s="4">
        <v>6982759</v>
      </c>
      <c r="X14" s="13">
        <v>261</v>
      </c>
      <c r="Y14" s="4">
        <v>0</v>
      </c>
      <c r="Z14" s="4">
        <v>75</v>
      </c>
      <c r="AA14" s="4">
        <v>0</v>
      </c>
      <c r="AB14" s="4">
        <v>75</v>
      </c>
      <c r="AC14" s="4">
        <v>0</v>
      </c>
      <c r="AD14" s="4">
        <v>0</v>
      </c>
      <c r="AE14" s="4">
        <v>13477</v>
      </c>
      <c r="AF14" s="4">
        <v>25317</v>
      </c>
    </row>
    <row r="15" spans="1:32" s="34" customFormat="1" ht="13.5">
      <c r="A15" s="53">
        <v>39539</v>
      </c>
      <c r="B15" s="54"/>
      <c r="C15" s="12">
        <v>1012220728</v>
      </c>
      <c r="D15" s="12">
        <v>552041423</v>
      </c>
      <c r="E15" s="12">
        <v>460179305</v>
      </c>
      <c r="F15" s="12">
        <v>551861890</v>
      </c>
      <c r="G15" s="12">
        <v>459360409</v>
      </c>
      <c r="H15" s="12">
        <v>551855225</v>
      </c>
      <c r="I15" s="12">
        <v>459354052</v>
      </c>
      <c r="J15" s="12">
        <v>347373444</v>
      </c>
      <c r="K15" s="12">
        <v>26370094</v>
      </c>
      <c r="L15" s="12">
        <v>341268085</v>
      </c>
      <c r="M15" s="12">
        <v>24317878</v>
      </c>
      <c r="N15" s="12">
        <v>6105359</v>
      </c>
      <c r="O15" s="12">
        <v>2052216</v>
      </c>
      <c r="P15" s="12">
        <v>204481781</v>
      </c>
      <c r="Q15" s="12">
        <v>432983958</v>
      </c>
      <c r="R15" s="12">
        <v>2554749</v>
      </c>
      <c r="S15" s="12">
        <v>690503</v>
      </c>
      <c r="T15" s="12">
        <v>27282569</v>
      </c>
      <c r="U15" s="12">
        <v>30915902</v>
      </c>
      <c r="V15" s="12">
        <v>174644463</v>
      </c>
      <c r="W15" s="12">
        <v>401377553</v>
      </c>
      <c r="X15" s="5">
        <v>298</v>
      </c>
      <c r="Y15" s="12">
        <v>6665</v>
      </c>
      <c r="Z15" s="12">
        <v>6357</v>
      </c>
      <c r="AA15" s="12">
        <v>1898</v>
      </c>
      <c r="AB15" s="12">
        <v>1676</v>
      </c>
      <c r="AC15" s="12">
        <v>4767</v>
      </c>
      <c r="AD15" s="12">
        <v>4681</v>
      </c>
      <c r="AE15" s="12">
        <v>179533</v>
      </c>
      <c r="AF15" s="12">
        <v>818896</v>
      </c>
    </row>
    <row r="16" spans="1:32" ht="13.5">
      <c r="A16" s="66"/>
      <c r="B16" s="56"/>
      <c r="C16" s="7">
        <f aca="true" t="shared" si="0" ref="C16:AF17">SUMIF(C18,"&gt;0")+SUMIF(C20,"&gt;0")+SUMIF(C22,"&gt;0")+SUMIF(C24,"&gt;0")+SUMIF(C26,"&gt;0")+SUMIF(C28,"&gt;0")+SUMIF(C30,"&gt;0")</f>
        <v>53067741</v>
      </c>
      <c r="D16" s="7">
        <f t="shared" si="0"/>
        <v>44877587</v>
      </c>
      <c r="E16" s="7">
        <f t="shared" si="0"/>
        <v>8190154</v>
      </c>
      <c r="F16" s="7">
        <f t="shared" si="0"/>
        <v>44865463</v>
      </c>
      <c r="G16" s="7">
        <f t="shared" si="0"/>
        <v>8164826</v>
      </c>
      <c r="H16" s="7">
        <f t="shared" si="0"/>
        <v>44865463</v>
      </c>
      <c r="I16" s="7">
        <f t="shared" si="0"/>
        <v>8164751</v>
      </c>
      <c r="J16" s="7">
        <f t="shared" si="0"/>
        <v>42783755</v>
      </c>
      <c r="K16" s="7">
        <f t="shared" si="0"/>
        <v>1894320</v>
      </c>
      <c r="L16" s="7">
        <f t="shared" si="0"/>
        <v>42567129</v>
      </c>
      <c r="M16" s="7">
        <f t="shared" si="0"/>
        <v>1807008</v>
      </c>
      <c r="N16" s="7">
        <f t="shared" si="0"/>
        <v>216626</v>
      </c>
      <c r="O16" s="7">
        <f t="shared" si="0"/>
        <v>87312</v>
      </c>
      <c r="P16" s="7">
        <f t="shared" si="0"/>
        <v>2081708</v>
      </c>
      <c r="Q16" s="7">
        <f t="shared" si="0"/>
        <v>6270431</v>
      </c>
      <c r="R16" s="7">
        <f t="shared" si="0"/>
        <v>181314</v>
      </c>
      <c r="S16" s="7">
        <f t="shared" si="0"/>
        <v>38295</v>
      </c>
      <c r="T16" s="7">
        <f t="shared" si="0"/>
        <v>495093</v>
      </c>
      <c r="U16" s="7">
        <f t="shared" si="0"/>
        <v>625082</v>
      </c>
      <c r="V16" s="7">
        <f t="shared" si="0"/>
        <v>1405301</v>
      </c>
      <c r="W16" s="7">
        <f t="shared" si="0"/>
        <v>5607054</v>
      </c>
      <c r="X16" s="8">
        <f t="shared" si="0"/>
        <v>261</v>
      </c>
      <c r="Y16" s="7">
        <f t="shared" si="0"/>
        <v>0</v>
      </c>
      <c r="Z16" s="7">
        <f t="shared" si="0"/>
        <v>75</v>
      </c>
      <c r="AA16" s="7">
        <f t="shared" si="0"/>
        <v>0</v>
      </c>
      <c r="AB16" s="7">
        <f t="shared" si="0"/>
        <v>75</v>
      </c>
      <c r="AC16" s="7">
        <f t="shared" si="0"/>
        <v>0</v>
      </c>
      <c r="AD16" s="7">
        <f t="shared" si="0"/>
        <v>0</v>
      </c>
      <c r="AE16" s="7">
        <f t="shared" si="0"/>
        <v>12124</v>
      </c>
      <c r="AF16" s="7">
        <f t="shared" si="0"/>
        <v>25328</v>
      </c>
    </row>
    <row r="17" spans="1:32" ht="12.75" thickBot="1">
      <c r="A17" s="64">
        <v>39904</v>
      </c>
      <c r="B17" s="65">
        <v>39904</v>
      </c>
      <c r="C17" s="9">
        <f t="shared" si="0"/>
        <v>1029484454</v>
      </c>
      <c r="D17" s="9">
        <f t="shared" si="0"/>
        <v>563508018</v>
      </c>
      <c r="E17" s="9">
        <f t="shared" si="0"/>
        <v>465976436</v>
      </c>
      <c r="F17" s="9">
        <f t="shared" si="0"/>
        <v>563332818</v>
      </c>
      <c r="G17" s="9">
        <f t="shared" si="0"/>
        <v>465158230</v>
      </c>
      <c r="H17" s="9">
        <f t="shared" si="0"/>
        <v>563326700</v>
      </c>
      <c r="I17" s="9">
        <f t="shared" si="0"/>
        <v>465153647</v>
      </c>
      <c r="J17" s="9">
        <f t="shared" si="0"/>
        <v>355464957</v>
      </c>
      <c r="K17" s="9">
        <f t="shared" si="0"/>
        <v>27732663</v>
      </c>
      <c r="L17" s="9">
        <f t="shared" si="0"/>
        <v>349211538</v>
      </c>
      <c r="M17" s="9">
        <f t="shared" si="0"/>
        <v>25642201</v>
      </c>
      <c r="N17" s="9">
        <f t="shared" si="0"/>
        <v>6253419</v>
      </c>
      <c r="O17" s="9">
        <f t="shared" si="0"/>
        <v>2090462</v>
      </c>
      <c r="P17" s="9">
        <f t="shared" si="0"/>
        <v>207861743</v>
      </c>
      <c r="Q17" s="9">
        <f t="shared" si="0"/>
        <v>437420984</v>
      </c>
      <c r="R17" s="9">
        <f t="shared" si="0"/>
        <v>2732294</v>
      </c>
      <c r="S17" s="9">
        <f t="shared" si="0"/>
        <v>758187</v>
      </c>
      <c r="T17" s="9">
        <f t="shared" si="0"/>
        <v>28755195</v>
      </c>
      <c r="U17" s="9">
        <f t="shared" si="0"/>
        <v>32138974</v>
      </c>
      <c r="V17" s="9">
        <f t="shared" si="0"/>
        <v>176374254</v>
      </c>
      <c r="W17" s="9">
        <f t="shared" si="0"/>
        <v>404523823</v>
      </c>
      <c r="X17" s="6">
        <f t="shared" si="0"/>
        <v>261</v>
      </c>
      <c r="Y17" s="9">
        <f t="shared" si="0"/>
        <v>6118</v>
      </c>
      <c r="Z17" s="9">
        <f t="shared" si="0"/>
        <v>4583</v>
      </c>
      <c r="AA17" s="9">
        <f t="shared" si="0"/>
        <v>1884</v>
      </c>
      <c r="AB17" s="9">
        <f t="shared" si="0"/>
        <v>1694</v>
      </c>
      <c r="AC17" s="9">
        <f t="shared" si="0"/>
        <v>4234</v>
      </c>
      <c r="AD17" s="9">
        <f t="shared" si="0"/>
        <v>2889</v>
      </c>
      <c r="AE17" s="9">
        <f t="shared" si="0"/>
        <v>175200</v>
      </c>
      <c r="AF17" s="9">
        <f t="shared" si="0"/>
        <v>818206</v>
      </c>
    </row>
    <row r="18" spans="1:32" ht="14.25" thickTop="1">
      <c r="A18" s="17"/>
      <c r="B18" s="35"/>
      <c r="C18" s="15">
        <v>5556210</v>
      </c>
      <c r="D18" s="15">
        <v>3313016</v>
      </c>
      <c r="E18" s="15">
        <v>2243194</v>
      </c>
      <c r="F18" s="15">
        <v>3312297</v>
      </c>
      <c r="G18" s="15">
        <v>2240456</v>
      </c>
      <c r="H18" s="15">
        <v>3312297</v>
      </c>
      <c r="I18" s="15">
        <v>2240456</v>
      </c>
      <c r="J18" s="15">
        <v>2575129</v>
      </c>
      <c r="K18" s="15">
        <v>121917</v>
      </c>
      <c r="L18" s="15">
        <v>2560506</v>
      </c>
      <c r="M18" s="15">
        <v>120684</v>
      </c>
      <c r="N18" s="15">
        <v>14623</v>
      </c>
      <c r="O18" s="15">
        <v>1233</v>
      </c>
      <c r="P18" s="15">
        <v>737168</v>
      </c>
      <c r="Q18" s="15">
        <v>2118539</v>
      </c>
      <c r="R18" s="15">
        <v>0</v>
      </c>
      <c r="S18" s="15">
        <v>0</v>
      </c>
      <c r="T18" s="15">
        <v>243717</v>
      </c>
      <c r="U18" s="15">
        <v>406570</v>
      </c>
      <c r="V18" s="15">
        <v>493451</v>
      </c>
      <c r="W18" s="15">
        <v>1711969</v>
      </c>
      <c r="X18" s="14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719</v>
      </c>
      <c r="AF18" s="15">
        <v>2738</v>
      </c>
    </row>
    <row r="19" spans="1:36" ht="13.5">
      <c r="A19" s="17" t="s">
        <v>5</v>
      </c>
      <c r="B19" s="35"/>
      <c r="C19" s="12">
        <v>379738027</v>
      </c>
      <c r="D19" s="12">
        <v>183680328</v>
      </c>
      <c r="E19" s="12">
        <v>196057699</v>
      </c>
      <c r="F19" s="12">
        <v>183651743</v>
      </c>
      <c r="G19" s="12">
        <v>195957546</v>
      </c>
      <c r="H19" s="12">
        <v>183650343</v>
      </c>
      <c r="I19" s="12">
        <v>195954885</v>
      </c>
      <c r="J19" s="12">
        <v>62660116</v>
      </c>
      <c r="K19" s="12">
        <v>5917502</v>
      </c>
      <c r="L19" s="12">
        <v>61539963</v>
      </c>
      <c r="M19" s="12">
        <v>5883895</v>
      </c>
      <c r="N19" s="12">
        <v>1120153</v>
      </c>
      <c r="O19" s="12">
        <v>33607</v>
      </c>
      <c r="P19" s="12">
        <v>120990227</v>
      </c>
      <c r="Q19" s="12">
        <v>190037383</v>
      </c>
      <c r="R19" s="12">
        <v>0</v>
      </c>
      <c r="S19" s="12">
        <v>0</v>
      </c>
      <c r="T19" s="12">
        <v>20514233</v>
      </c>
      <c r="U19" s="12">
        <v>21772893</v>
      </c>
      <c r="V19" s="12">
        <v>100475994</v>
      </c>
      <c r="W19" s="12">
        <v>168264490</v>
      </c>
      <c r="X19" s="5">
        <v>0</v>
      </c>
      <c r="Y19" s="12">
        <v>1400</v>
      </c>
      <c r="Z19" s="12">
        <v>2661</v>
      </c>
      <c r="AA19" s="12">
        <v>1225</v>
      </c>
      <c r="AB19" s="12">
        <v>432</v>
      </c>
      <c r="AC19" s="12">
        <v>175</v>
      </c>
      <c r="AD19" s="12">
        <v>2229</v>
      </c>
      <c r="AE19" s="12">
        <v>28585</v>
      </c>
      <c r="AF19" s="12">
        <v>100153</v>
      </c>
      <c r="AG19" s="34"/>
      <c r="AH19" s="34"/>
      <c r="AI19" s="34"/>
      <c r="AJ19" s="34"/>
    </row>
    <row r="20" spans="1:32" ht="13.5">
      <c r="A20" s="25"/>
      <c r="B20" s="29"/>
      <c r="C20" s="15">
        <v>18197524</v>
      </c>
      <c r="D20" s="15">
        <v>14488918</v>
      </c>
      <c r="E20" s="15">
        <v>3708606</v>
      </c>
      <c r="F20" s="15">
        <v>14484523</v>
      </c>
      <c r="G20" s="15">
        <v>3697016</v>
      </c>
      <c r="H20" s="15">
        <v>14484523</v>
      </c>
      <c r="I20" s="15">
        <v>3697016</v>
      </c>
      <c r="J20" s="15">
        <v>13466713</v>
      </c>
      <c r="K20" s="15">
        <v>555824</v>
      </c>
      <c r="L20" s="15">
        <v>13321093</v>
      </c>
      <c r="M20" s="15">
        <v>472742</v>
      </c>
      <c r="N20" s="15">
        <v>145620</v>
      </c>
      <c r="O20" s="15">
        <v>83082</v>
      </c>
      <c r="P20" s="15">
        <v>1017810</v>
      </c>
      <c r="Q20" s="15">
        <v>3141192</v>
      </c>
      <c r="R20" s="15">
        <v>116574</v>
      </c>
      <c r="S20" s="15">
        <v>5473</v>
      </c>
      <c r="T20" s="15">
        <v>209170</v>
      </c>
      <c r="U20" s="15">
        <v>87101</v>
      </c>
      <c r="V20" s="15">
        <v>692066</v>
      </c>
      <c r="W20" s="15">
        <v>3048618</v>
      </c>
      <c r="X20" s="14">
        <v>261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4395</v>
      </c>
      <c r="AF20" s="15">
        <v>11590</v>
      </c>
    </row>
    <row r="21" spans="1:36" ht="13.5">
      <c r="A21" s="17" t="s">
        <v>0</v>
      </c>
      <c r="B21" s="35"/>
      <c r="C21" s="12">
        <v>223265847</v>
      </c>
      <c r="D21" s="12">
        <v>109060418</v>
      </c>
      <c r="E21" s="12">
        <v>114205429</v>
      </c>
      <c r="F21" s="12">
        <v>109024207</v>
      </c>
      <c r="G21" s="12">
        <v>114129402</v>
      </c>
      <c r="H21" s="12">
        <v>109023770</v>
      </c>
      <c r="I21" s="12">
        <v>114129402</v>
      </c>
      <c r="J21" s="12">
        <v>86883600</v>
      </c>
      <c r="K21" s="12">
        <v>6206707</v>
      </c>
      <c r="L21" s="12">
        <v>85448985</v>
      </c>
      <c r="M21" s="12">
        <v>5517168</v>
      </c>
      <c r="N21" s="12">
        <v>1434615</v>
      </c>
      <c r="O21" s="12">
        <v>689539</v>
      </c>
      <c r="P21" s="12">
        <v>22140170</v>
      </c>
      <c r="Q21" s="12">
        <v>107922695</v>
      </c>
      <c r="R21" s="12">
        <v>556755</v>
      </c>
      <c r="S21" s="12">
        <v>38407</v>
      </c>
      <c r="T21" s="12">
        <v>5453148</v>
      </c>
      <c r="U21" s="12">
        <v>4457933</v>
      </c>
      <c r="V21" s="12">
        <v>16130267</v>
      </c>
      <c r="W21" s="12">
        <v>103426355</v>
      </c>
      <c r="X21" s="5">
        <v>261</v>
      </c>
      <c r="Y21" s="12">
        <v>437</v>
      </c>
      <c r="Z21" s="12">
        <v>0</v>
      </c>
      <c r="AA21" s="12">
        <v>437</v>
      </c>
      <c r="AB21" s="12">
        <v>0</v>
      </c>
      <c r="AC21" s="12">
        <v>0</v>
      </c>
      <c r="AD21" s="12">
        <v>0</v>
      </c>
      <c r="AE21" s="12">
        <v>36211</v>
      </c>
      <c r="AF21" s="12">
        <v>76027</v>
      </c>
      <c r="AG21" s="34"/>
      <c r="AH21" s="34"/>
      <c r="AI21" s="34"/>
      <c r="AJ21" s="34"/>
    </row>
    <row r="22" spans="1:32" ht="13.5">
      <c r="A22" s="25"/>
      <c r="B22" s="36"/>
      <c r="C22" s="4">
        <v>7787488</v>
      </c>
      <c r="D22" s="4">
        <v>7419829</v>
      </c>
      <c r="E22" s="4">
        <v>367659</v>
      </c>
      <c r="F22" s="4">
        <v>7414544</v>
      </c>
      <c r="G22" s="4">
        <v>363919</v>
      </c>
      <c r="H22" s="4">
        <v>7414544</v>
      </c>
      <c r="I22" s="4">
        <v>363844</v>
      </c>
      <c r="J22" s="4">
        <v>7372757</v>
      </c>
      <c r="K22" s="4">
        <v>231318</v>
      </c>
      <c r="L22" s="4">
        <v>7365216</v>
      </c>
      <c r="M22" s="4">
        <v>228754</v>
      </c>
      <c r="N22" s="4">
        <v>7541</v>
      </c>
      <c r="O22" s="4">
        <v>2564</v>
      </c>
      <c r="P22" s="4">
        <v>41787</v>
      </c>
      <c r="Q22" s="4">
        <v>132526</v>
      </c>
      <c r="R22" s="4">
        <v>13581</v>
      </c>
      <c r="S22" s="4">
        <v>10692</v>
      </c>
      <c r="T22" s="4">
        <v>3760</v>
      </c>
      <c r="U22" s="4">
        <v>9038</v>
      </c>
      <c r="V22" s="4">
        <v>24446</v>
      </c>
      <c r="W22" s="4">
        <v>112796</v>
      </c>
      <c r="X22" s="13">
        <v>0</v>
      </c>
      <c r="Y22" s="4">
        <v>0</v>
      </c>
      <c r="Z22" s="4">
        <v>75</v>
      </c>
      <c r="AA22" s="4">
        <v>0</v>
      </c>
      <c r="AB22" s="4">
        <v>75</v>
      </c>
      <c r="AC22" s="4">
        <v>0</v>
      </c>
      <c r="AD22" s="4">
        <v>0</v>
      </c>
      <c r="AE22" s="4">
        <v>5285</v>
      </c>
      <c r="AF22" s="4">
        <v>3740</v>
      </c>
    </row>
    <row r="23" spans="1:36" ht="13.5">
      <c r="A23" s="18" t="s">
        <v>1</v>
      </c>
      <c r="B23" s="37"/>
      <c r="C23" s="12">
        <v>145771403</v>
      </c>
      <c r="D23" s="12">
        <v>78616352</v>
      </c>
      <c r="E23" s="12">
        <v>67155051</v>
      </c>
      <c r="F23" s="12">
        <v>78536764</v>
      </c>
      <c r="G23" s="12">
        <v>66575095</v>
      </c>
      <c r="H23" s="12">
        <v>78534615</v>
      </c>
      <c r="I23" s="12">
        <v>66574212</v>
      </c>
      <c r="J23" s="12">
        <v>59727012</v>
      </c>
      <c r="K23" s="12">
        <v>5268297</v>
      </c>
      <c r="L23" s="12">
        <v>56865583</v>
      </c>
      <c r="M23" s="12">
        <v>3931846</v>
      </c>
      <c r="N23" s="12">
        <v>2861429</v>
      </c>
      <c r="O23" s="12">
        <v>1336451</v>
      </c>
      <c r="P23" s="12">
        <v>18807603</v>
      </c>
      <c r="Q23" s="12">
        <v>61305915</v>
      </c>
      <c r="R23" s="12">
        <v>1217807</v>
      </c>
      <c r="S23" s="12">
        <v>258657</v>
      </c>
      <c r="T23" s="12">
        <v>949597</v>
      </c>
      <c r="U23" s="12">
        <v>2894981</v>
      </c>
      <c r="V23" s="12">
        <v>16640199</v>
      </c>
      <c r="W23" s="12">
        <v>58152277</v>
      </c>
      <c r="X23" s="5">
        <v>0</v>
      </c>
      <c r="Y23" s="12">
        <v>2149</v>
      </c>
      <c r="Z23" s="12">
        <v>883</v>
      </c>
      <c r="AA23" s="12">
        <v>222</v>
      </c>
      <c r="AB23" s="12">
        <v>425</v>
      </c>
      <c r="AC23" s="12">
        <v>1927</v>
      </c>
      <c r="AD23" s="12">
        <v>458</v>
      </c>
      <c r="AE23" s="12">
        <v>79588</v>
      </c>
      <c r="AF23" s="12">
        <v>579956</v>
      </c>
      <c r="AG23" s="34"/>
      <c r="AH23" s="34"/>
      <c r="AI23" s="34"/>
      <c r="AJ23" s="34"/>
    </row>
    <row r="24" spans="1:32" ht="13.5">
      <c r="A24" s="17"/>
      <c r="B24" s="35"/>
      <c r="C24" s="15">
        <v>2105149</v>
      </c>
      <c r="D24" s="15">
        <v>2017624</v>
      </c>
      <c r="E24" s="15">
        <v>87525</v>
      </c>
      <c r="F24" s="15">
        <v>2017584</v>
      </c>
      <c r="G24" s="15">
        <v>87525</v>
      </c>
      <c r="H24" s="15">
        <v>2017584</v>
      </c>
      <c r="I24" s="15">
        <v>87525</v>
      </c>
      <c r="J24" s="15">
        <v>1969047</v>
      </c>
      <c r="K24" s="15">
        <v>32449</v>
      </c>
      <c r="L24" s="15">
        <v>1922119</v>
      </c>
      <c r="M24" s="15">
        <v>32027</v>
      </c>
      <c r="N24" s="15">
        <v>46928</v>
      </c>
      <c r="O24" s="15">
        <v>422</v>
      </c>
      <c r="P24" s="15">
        <v>48537</v>
      </c>
      <c r="Q24" s="15">
        <v>55076</v>
      </c>
      <c r="R24" s="15">
        <v>13139</v>
      </c>
      <c r="S24" s="15">
        <v>388</v>
      </c>
      <c r="T24" s="15">
        <v>201</v>
      </c>
      <c r="U24" s="15">
        <v>300</v>
      </c>
      <c r="V24" s="15">
        <v>35197</v>
      </c>
      <c r="W24" s="15">
        <v>54388</v>
      </c>
      <c r="X24" s="14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40</v>
      </c>
      <c r="AF24" s="15">
        <v>0</v>
      </c>
    </row>
    <row r="25" spans="1:36" ht="13.5">
      <c r="A25" s="17" t="s">
        <v>2</v>
      </c>
      <c r="B25" s="35"/>
      <c r="C25" s="12">
        <v>87628732</v>
      </c>
      <c r="D25" s="12">
        <v>59412994</v>
      </c>
      <c r="E25" s="12">
        <v>28215738</v>
      </c>
      <c r="F25" s="12">
        <v>59395096</v>
      </c>
      <c r="G25" s="12">
        <v>28214121</v>
      </c>
      <c r="H25" s="12">
        <v>59395030</v>
      </c>
      <c r="I25" s="12">
        <v>28213244</v>
      </c>
      <c r="J25" s="12">
        <v>28242818</v>
      </c>
      <c r="K25" s="12">
        <v>1906832</v>
      </c>
      <c r="L25" s="12">
        <v>27902039</v>
      </c>
      <c r="M25" s="12">
        <v>1896978</v>
      </c>
      <c r="N25" s="12">
        <v>340779</v>
      </c>
      <c r="O25" s="12">
        <v>9854</v>
      </c>
      <c r="P25" s="12">
        <v>31152212</v>
      </c>
      <c r="Q25" s="12">
        <v>26306412</v>
      </c>
      <c r="R25" s="12">
        <v>119764</v>
      </c>
      <c r="S25" s="12">
        <v>8423</v>
      </c>
      <c r="T25" s="12">
        <v>570145</v>
      </c>
      <c r="U25" s="12">
        <v>806514</v>
      </c>
      <c r="V25" s="12">
        <v>30462303</v>
      </c>
      <c r="W25" s="12">
        <v>25491475</v>
      </c>
      <c r="X25" s="5">
        <v>0</v>
      </c>
      <c r="Y25" s="12">
        <v>66</v>
      </c>
      <c r="Z25" s="12">
        <v>877</v>
      </c>
      <c r="AA25" s="12">
        <v>0</v>
      </c>
      <c r="AB25" s="12">
        <v>837</v>
      </c>
      <c r="AC25" s="12">
        <v>66</v>
      </c>
      <c r="AD25" s="12">
        <v>40</v>
      </c>
      <c r="AE25" s="12">
        <v>17898</v>
      </c>
      <c r="AF25" s="12">
        <v>1617</v>
      </c>
      <c r="AG25" s="34"/>
      <c r="AH25" s="34"/>
      <c r="AI25" s="34"/>
      <c r="AJ25" s="34"/>
    </row>
    <row r="26" spans="1:32" ht="13.5">
      <c r="A26" s="25"/>
      <c r="B26" s="36"/>
      <c r="C26" s="15">
        <v>2761873</v>
      </c>
      <c r="D26" s="15">
        <v>2572344</v>
      </c>
      <c r="E26" s="15">
        <v>189529</v>
      </c>
      <c r="F26" s="15">
        <v>2572284</v>
      </c>
      <c r="G26" s="15">
        <v>189280</v>
      </c>
      <c r="H26" s="15">
        <v>2572284</v>
      </c>
      <c r="I26" s="15">
        <v>189280</v>
      </c>
      <c r="J26" s="15">
        <v>2421176</v>
      </c>
      <c r="K26" s="15">
        <v>67446</v>
      </c>
      <c r="L26" s="15">
        <v>2420909</v>
      </c>
      <c r="M26" s="15">
        <v>67446</v>
      </c>
      <c r="N26" s="15">
        <v>267</v>
      </c>
      <c r="O26" s="15">
        <v>0</v>
      </c>
      <c r="P26" s="15">
        <v>151108</v>
      </c>
      <c r="Q26" s="15">
        <v>121834</v>
      </c>
      <c r="R26" s="15">
        <v>36133</v>
      </c>
      <c r="S26" s="15">
        <v>6756</v>
      </c>
      <c r="T26" s="15">
        <v>0</v>
      </c>
      <c r="U26" s="15">
        <v>0</v>
      </c>
      <c r="V26" s="15">
        <v>114975</v>
      </c>
      <c r="W26" s="15">
        <v>115078</v>
      </c>
      <c r="X26" s="14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60</v>
      </c>
      <c r="AF26" s="15">
        <v>249</v>
      </c>
    </row>
    <row r="27" spans="1:35" ht="13.5">
      <c r="A27" s="18" t="s">
        <v>24</v>
      </c>
      <c r="B27" s="37"/>
      <c r="C27" s="12">
        <v>44949061</v>
      </c>
      <c r="D27" s="12">
        <v>30576385</v>
      </c>
      <c r="E27" s="12">
        <v>14372676</v>
      </c>
      <c r="F27" s="12">
        <v>30570995</v>
      </c>
      <c r="G27" s="12">
        <v>14367672</v>
      </c>
      <c r="H27" s="12">
        <v>30570995</v>
      </c>
      <c r="I27" s="12">
        <v>14367672</v>
      </c>
      <c r="J27" s="12">
        <v>26196070</v>
      </c>
      <c r="K27" s="12">
        <v>1669344</v>
      </c>
      <c r="L27" s="12">
        <v>26079246</v>
      </c>
      <c r="M27" s="12">
        <v>1664613</v>
      </c>
      <c r="N27" s="12">
        <v>116824</v>
      </c>
      <c r="O27" s="12">
        <v>4731</v>
      </c>
      <c r="P27" s="12">
        <v>4374925</v>
      </c>
      <c r="Q27" s="12">
        <v>12698328</v>
      </c>
      <c r="R27" s="12">
        <v>832612</v>
      </c>
      <c r="S27" s="12">
        <v>430049</v>
      </c>
      <c r="T27" s="12">
        <v>0</v>
      </c>
      <c r="U27" s="12">
        <v>0</v>
      </c>
      <c r="V27" s="12">
        <v>3542313</v>
      </c>
      <c r="W27" s="12">
        <v>12268279</v>
      </c>
      <c r="X27" s="5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5390</v>
      </c>
      <c r="AF27" s="12">
        <v>5004</v>
      </c>
      <c r="AG27" s="34"/>
      <c r="AH27" s="34"/>
      <c r="AI27" s="34"/>
    </row>
    <row r="28" spans="1:32" ht="13.5">
      <c r="A28" s="17"/>
      <c r="B28" s="35"/>
      <c r="C28" s="15">
        <v>2207559</v>
      </c>
      <c r="D28" s="15">
        <v>2049788</v>
      </c>
      <c r="E28" s="15">
        <v>157771</v>
      </c>
      <c r="F28" s="15">
        <v>2049788</v>
      </c>
      <c r="G28" s="15">
        <v>157771</v>
      </c>
      <c r="H28" s="15">
        <v>2049788</v>
      </c>
      <c r="I28" s="15">
        <v>157771</v>
      </c>
      <c r="J28" s="15">
        <v>2046690</v>
      </c>
      <c r="K28" s="15">
        <v>146433</v>
      </c>
      <c r="L28" s="15">
        <v>2046157</v>
      </c>
      <c r="M28" s="15">
        <v>146422</v>
      </c>
      <c r="N28" s="15">
        <v>533</v>
      </c>
      <c r="O28" s="15">
        <v>11</v>
      </c>
      <c r="P28" s="15">
        <v>3098</v>
      </c>
      <c r="Q28" s="15">
        <v>11338</v>
      </c>
      <c r="R28" s="15">
        <v>0</v>
      </c>
      <c r="S28" s="15">
        <v>0</v>
      </c>
      <c r="T28" s="15">
        <v>718</v>
      </c>
      <c r="U28" s="15">
        <v>2340</v>
      </c>
      <c r="V28" s="15">
        <v>2380</v>
      </c>
      <c r="W28" s="15">
        <v>8998</v>
      </c>
      <c r="X28" s="14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</row>
    <row r="29" spans="1:35" ht="13.5">
      <c r="A29" s="17" t="s">
        <v>3</v>
      </c>
      <c r="B29" s="35"/>
      <c r="C29" s="12">
        <v>32703514</v>
      </c>
      <c r="D29" s="12">
        <v>25872703</v>
      </c>
      <c r="E29" s="12">
        <v>6830811</v>
      </c>
      <c r="F29" s="12">
        <v>25872463</v>
      </c>
      <c r="G29" s="12">
        <v>6830452</v>
      </c>
      <c r="H29" s="12">
        <v>25870397</v>
      </c>
      <c r="I29" s="12">
        <v>6830290</v>
      </c>
      <c r="J29" s="12">
        <v>23090907</v>
      </c>
      <c r="K29" s="12">
        <v>1402051</v>
      </c>
      <c r="L29" s="12">
        <v>22764466</v>
      </c>
      <c r="M29" s="12">
        <v>1391218</v>
      </c>
      <c r="N29" s="12">
        <v>326441</v>
      </c>
      <c r="O29" s="12">
        <v>10833</v>
      </c>
      <c r="P29" s="12">
        <v>2779490</v>
      </c>
      <c r="Q29" s="12">
        <v>5428239</v>
      </c>
      <c r="R29" s="12">
        <v>0</v>
      </c>
      <c r="S29" s="12">
        <v>0</v>
      </c>
      <c r="T29" s="12">
        <v>565008</v>
      </c>
      <c r="U29" s="12">
        <v>498310</v>
      </c>
      <c r="V29" s="12">
        <v>2214482</v>
      </c>
      <c r="W29" s="12">
        <v>4929929</v>
      </c>
      <c r="X29" s="5">
        <v>0</v>
      </c>
      <c r="Y29" s="12">
        <v>2066</v>
      </c>
      <c r="Z29" s="12">
        <v>162</v>
      </c>
      <c r="AA29" s="12">
        <v>0</v>
      </c>
      <c r="AB29" s="12">
        <v>0</v>
      </c>
      <c r="AC29" s="12">
        <v>2066</v>
      </c>
      <c r="AD29" s="12">
        <v>162</v>
      </c>
      <c r="AE29" s="12">
        <v>240</v>
      </c>
      <c r="AF29" s="12">
        <v>359</v>
      </c>
      <c r="AG29" s="34"/>
      <c r="AH29" s="34"/>
      <c r="AI29" s="34"/>
    </row>
    <row r="30" spans="1:32" ht="13.5">
      <c r="A30" s="25"/>
      <c r="B30" s="36"/>
      <c r="C30" s="15">
        <v>14451938</v>
      </c>
      <c r="D30" s="15">
        <v>13016068</v>
      </c>
      <c r="E30" s="15">
        <v>1435870</v>
      </c>
      <c r="F30" s="15">
        <v>13014443</v>
      </c>
      <c r="G30" s="15">
        <v>1428859</v>
      </c>
      <c r="H30" s="15">
        <v>13014443</v>
      </c>
      <c r="I30" s="15">
        <v>1428859</v>
      </c>
      <c r="J30" s="15">
        <v>12932243</v>
      </c>
      <c r="K30" s="15">
        <v>738933</v>
      </c>
      <c r="L30" s="15">
        <v>12931129</v>
      </c>
      <c r="M30" s="15">
        <v>738933</v>
      </c>
      <c r="N30" s="15">
        <v>1114</v>
      </c>
      <c r="O30" s="15">
        <v>0</v>
      </c>
      <c r="P30" s="15">
        <v>82200</v>
      </c>
      <c r="Q30" s="15">
        <v>689926</v>
      </c>
      <c r="R30" s="15">
        <v>1887</v>
      </c>
      <c r="S30" s="15">
        <v>14986</v>
      </c>
      <c r="T30" s="15">
        <v>37527</v>
      </c>
      <c r="U30" s="15">
        <v>119733</v>
      </c>
      <c r="V30" s="15">
        <v>42786</v>
      </c>
      <c r="W30" s="15">
        <v>555207</v>
      </c>
      <c r="X30" s="14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1625</v>
      </c>
      <c r="AF30" s="15">
        <v>7011</v>
      </c>
    </row>
    <row r="31" spans="1:35" ht="13.5">
      <c r="A31" s="17" t="s">
        <v>4</v>
      </c>
      <c r="B31" s="35"/>
      <c r="C31" s="16">
        <v>115427870</v>
      </c>
      <c r="D31" s="16">
        <v>76288838</v>
      </c>
      <c r="E31" s="16">
        <v>39139032</v>
      </c>
      <c r="F31" s="16">
        <v>76281550</v>
      </c>
      <c r="G31" s="16">
        <v>39083942</v>
      </c>
      <c r="H31" s="16">
        <v>76281550</v>
      </c>
      <c r="I31" s="16">
        <v>39083942</v>
      </c>
      <c r="J31" s="16">
        <v>68664434</v>
      </c>
      <c r="K31" s="16">
        <v>5361930</v>
      </c>
      <c r="L31" s="16">
        <v>68611256</v>
      </c>
      <c r="M31" s="16">
        <v>5356483</v>
      </c>
      <c r="N31" s="16">
        <v>53178</v>
      </c>
      <c r="O31" s="16">
        <v>5447</v>
      </c>
      <c r="P31" s="16">
        <v>7617116</v>
      </c>
      <c r="Q31" s="16">
        <v>33722012</v>
      </c>
      <c r="R31" s="16">
        <v>5356</v>
      </c>
      <c r="S31" s="16">
        <v>22651</v>
      </c>
      <c r="T31" s="16">
        <v>703064</v>
      </c>
      <c r="U31" s="16">
        <v>1708343</v>
      </c>
      <c r="V31" s="16">
        <v>6908696</v>
      </c>
      <c r="W31" s="16">
        <v>31991018</v>
      </c>
      <c r="X31" s="3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7288</v>
      </c>
      <c r="AF31" s="16">
        <v>55090</v>
      </c>
      <c r="AG31" s="34"/>
      <c r="AH31" s="34"/>
      <c r="AI31" s="34"/>
    </row>
    <row r="32" spans="1:32" ht="13.5">
      <c r="A32" s="27"/>
      <c r="B32" s="38"/>
      <c r="C32" s="10">
        <f aca="true" t="shared" si="1" ref="C32:AF33">C18</f>
        <v>5556210</v>
      </c>
      <c r="D32" s="10">
        <f t="shared" si="1"/>
        <v>3313016</v>
      </c>
      <c r="E32" s="10">
        <f t="shared" si="1"/>
        <v>2243194</v>
      </c>
      <c r="F32" s="10">
        <f t="shared" si="1"/>
        <v>3312297</v>
      </c>
      <c r="G32" s="10">
        <f t="shared" si="1"/>
        <v>2240456</v>
      </c>
      <c r="H32" s="10">
        <f t="shared" si="1"/>
        <v>3312297</v>
      </c>
      <c r="I32" s="10">
        <f t="shared" si="1"/>
        <v>2240456</v>
      </c>
      <c r="J32" s="10">
        <f t="shared" si="1"/>
        <v>2575129</v>
      </c>
      <c r="K32" s="10">
        <f t="shared" si="1"/>
        <v>121917</v>
      </c>
      <c r="L32" s="10">
        <f t="shared" si="1"/>
        <v>2560506</v>
      </c>
      <c r="M32" s="10">
        <f t="shared" si="1"/>
        <v>120684</v>
      </c>
      <c r="N32" s="10">
        <f t="shared" si="1"/>
        <v>14623</v>
      </c>
      <c r="O32" s="10">
        <f t="shared" si="1"/>
        <v>1233</v>
      </c>
      <c r="P32" s="10">
        <f t="shared" si="1"/>
        <v>737168</v>
      </c>
      <c r="Q32" s="10">
        <f t="shared" si="1"/>
        <v>2118539</v>
      </c>
      <c r="R32" s="10">
        <f t="shared" si="1"/>
        <v>0</v>
      </c>
      <c r="S32" s="10">
        <f t="shared" si="1"/>
        <v>0</v>
      </c>
      <c r="T32" s="10">
        <f t="shared" si="1"/>
        <v>243717</v>
      </c>
      <c r="U32" s="10">
        <f t="shared" si="1"/>
        <v>406570</v>
      </c>
      <c r="V32" s="10">
        <f t="shared" si="1"/>
        <v>493451</v>
      </c>
      <c r="W32" s="10">
        <f t="shared" si="1"/>
        <v>1711969</v>
      </c>
      <c r="X32" s="11">
        <f t="shared" si="1"/>
        <v>0</v>
      </c>
      <c r="Y32" s="10">
        <f t="shared" si="1"/>
        <v>0</v>
      </c>
      <c r="Z32" s="10">
        <f t="shared" si="1"/>
        <v>0</v>
      </c>
      <c r="AA32" s="10">
        <f t="shared" si="1"/>
        <v>0</v>
      </c>
      <c r="AB32" s="10">
        <f t="shared" si="1"/>
        <v>0</v>
      </c>
      <c r="AC32" s="10">
        <f t="shared" si="1"/>
        <v>0</v>
      </c>
      <c r="AD32" s="10">
        <f t="shared" si="1"/>
        <v>0</v>
      </c>
      <c r="AE32" s="10">
        <f t="shared" si="1"/>
        <v>719</v>
      </c>
      <c r="AF32" s="10">
        <f t="shared" si="1"/>
        <v>2738</v>
      </c>
    </row>
    <row r="33" spans="1:36" ht="13.5">
      <c r="A33" s="22" t="s">
        <v>54</v>
      </c>
      <c r="B33" s="35"/>
      <c r="C33" s="12">
        <f t="shared" si="1"/>
        <v>379738027</v>
      </c>
      <c r="D33" s="12">
        <f t="shared" si="1"/>
        <v>183680328</v>
      </c>
      <c r="E33" s="12">
        <f t="shared" si="1"/>
        <v>196057699</v>
      </c>
      <c r="F33" s="12">
        <f t="shared" si="1"/>
        <v>183651743</v>
      </c>
      <c r="G33" s="12">
        <f t="shared" si="1"/>
        <v>195957546</v>
      </c>
      <c r="H33" s="12">
        <f t="shared" si="1"/>
        <v>183650343</v>
      </c>
      <c r="I33" s="12">
        <f t="shared" si="1"/>
        <v>195954885</v>
      </c>
      <c r="J33" s="12">
        <f t="shared" si="1"/>
        <v>62660116</v>
      </c>
      <c r="K33" s="12">
        <f t="shared" si="1"/>
        <v>5917502</v>
      </c>
      <c r="L33" s="12">
        <f t="shared" si="1"/>
        <v>61539963</v>
      </c>
      <c r="M33" s="12">
        <f t="shared" si="1"/>
        <v>5883895</v>
      </c>
      <c r="N33" s="12">
        <f t="shared" si="1"/>
        <v>1120153</v>
      </c>
      <c r="O33" s="12">
        <f t="shared" si="1"/>
        <v>33607</v>
      </c>
      <c r="P33" s="12">
        <f t="shared" si="1"/>
        <v>120990227</v>
      </c>
      <c r="Q33" s="12">
        <f t="shared" si="1"/>
        <v>190037383</v>
      </c>
      <c r="R33" s="12">
        <f t="shared" si="1"/>
        <v>0</v>
      </c>
      <c r="S33" s="12">
        <f t="shared" si="1"/>
        <v>0</v>
      </c>
      <c r="T33" s="12">
        <f t="shared" si="1"/>
        <v>20514233</v>
      </c>
      <c r="U33" s="12">
        <f t="shared" si="1"/>
        <v>21772893</v>
      </c>
      <c r="V33" s="12">
        <f t="shared" si="1"/>
        <v>100475994</v>
      </c>
      <c r="W33" s="12">
        <f t="shared" si="1"/>
        <v>168264490</v>
      </c>
      <c r="X33" s="5">
        <f t="shared" si="1"/>
        <v>0</v>
      </c>
      <c r="Y33" s="12">
        <f t="shared" si="1"/>
        <v>1400</v>
      </c>
      <c r="Z33" s="12">
        <f t="shared" si="1"/>
        <v>2661</v>
      </c>
      <c r="AA33" s="12">
        <f t="shared" si="1"/>
        <v>1225</v>
      </c>
      <c r="AB33" s="12">
        <f t="shared" si="1"/>
        <v>432</v>
      </c>
      <c r="AC33" s="12">
        <f t="shared" si="1"/>
        <v>175</v>
      </c>
      <c r="AD33" s="12">
        <f t="shared" si="1"/>
        <v>2229</v>
      </c>
      <c r="AE33" s="12">
        <f t="shared" si="1"/>
        <v>28585</v>
      </c>
      <c r="AF33" s="12">
        <f t="shared" si="1"/>
        <v>100153</v>
      </c>
      <c r="AG33" s="34"/>
      <c r="AH33" s="34"/>
      <c r="AI33" s="34"/>
      <c r="AJ33" s="34"/>
    </row>
    <row r="34" spans="1:32" ht="13.5">
      <c r="A34" s="28"/>
      <c r="B34" s="36"/>
      <c r="C34" s="15">
        <v>7143825</v>
      </c>
      <c r="D34" s="15">
        <v>5344628</v>
      </c>
      <c r="E34" s="15">
        <v>1799197</v>
      </c>
      <c r="F34" s="15">
        <v>5343277</v>
      </c>
      <c r="G34" s="15">
        <v>1796347</v>
      </c>
      <c r="H34" s="15">
        <v>5343277</v>
      </c>
      <c r="I34" s="15">
        <v>1796347</v>
      </c>
      <c r="J34" s="15">
        <v>4581120</v>
      </c>
      <c r="K34" s="15">
        <v>219699</v>
      </c>
      <c r="L34" s="15">
        <v>4517657</v>
      </c>
      <c r="M34" s="15">
        <v>183007</v>
      </c>
      <c r="N34" s="15">
        <v>63463</v>
      </c>
      <c r="O34" s="15">
        <v>36692</v>
      </c>
      <c r="P34" s="15">
        <v>762157</v>
      </c>
      <c r="Q34" s="15">
        <v>1576648</v>
      </c>
      <c r="R34" s="15">
        <v>28544</v>
      </c>
      <c r="S34" s="15">
        <v>829</v>
      </c>
      <c r="T34" s="15">
        <v>204099</v>
      </c>
      <c r="U34" s="15">
        <v>62053</v>
      </c>
      <c r="V34" s="15">
        <v>529514</v>
      </c>
      <c r="W34" s="15">
        <v>1513766</v>
      </c>
      <c r="X34" s="14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1351</v>
      </c>
      <c r="AF34" s="15">
        <v>2850</v>
      </c>
    </row>
    <row r="35" spans="1:36" ht="13.5">
      <c r="A35" s="23" t="s">
        <v>9</v>
      </c>
      <c r="B35" s="37"/>
      <c r="C35" s="12">
        <v>63749670</v>
      </c>
      <c r="D35" s="12">
        <v>34428177</v>
      </c>
      <c r="E35" s="12">
        <v>29321493</v>
      </c>
      <c r="F35" s="12">
        <v>34426753</v>
      </c>
      <c r="G35" s="12">
        <v>29316363</v>
      </c>
      <c r="H35" s="12">
        <v>34426753</v>
      </c>
      <c r="I35" s="12">
        <v>29316363</v>
      </c>
      <c r="J35" s="12">
        <v>21149066</v>
      </c>
      <c r="K35" s="12">
        <v>1575176</v>
      </c>
      <c r="L35" s="12">
        <v>20682109</v>
      </c>
      <c r="M35" s="12">
        <v>1281232</v>
      </c>
      <c r="N35" s="12">
        <v>466957</v>
      </c>
      <c r="O35" s="12">
        <v>293944</v>
      </c>
      <c r="P35" s="12">
        <v>13277687</v>
      </c>
      <c r="Q35" s="12">
        <v>27741187</v>
      </c>
      <c r="R35" s="12">
        <v>74560</v>
      </c>
      <c r="S35" s="12">
        <v>5397</v>
      </c>
      <c r="T35" s="12">
        <v>5232407</v>
      </c>
      <c r="U35" s="12">
        <v>2992162</v>
      </c>
      <c r="V35" s="12">
        <v>7970720</v>
      </c>
      <c r="W35" s="12">
        <v>24743628</v>
      </c>
      <c r="X35" s="5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1424</v>
      </c>
      <c r="AF35" s="12">
        <v>5130</v>
      </c>
      <c r="AG35" s="34"/>
      <c r="AH35" s="34"/>
      <c r="AI35" s="34"/>
      <c r="AJ35" s="34"/>
    </row>
    <row r="36" spans="1:32" ht="13.5">
      <c r="A36" s="22"/>
      <c r="B36" s="35"/>
      <c r="C36" s="15">
        <v>6689376</v>
      </c>
      <c r="D36" s="15">
        <v>5070397</v>
      </c>
      <c r="E36" s="15">
        <v>1618979</v>
      </c>
      <c r="F36" s="15">
        <v>5070388</v>
      </c>
      <c r="G36" s="15">
        <v>1618631</v>
      </c>
      <c r="H36" s="15">
        <v>5070388</v>
      </c>
      <c r="I36" s="15">
        <v>1618631</v>
      </c>
      <c r="J36" s="15">
        <v>4834672</v>
      </c>
      <c r="K36" s="15">
        <v>255059</v>
      </c>
      <c r="L36" s="15">
        <v>4773392</v>
      </c>
      <c r="M36" s="15">
        <v>215720</v>
      </c>
      <c r="N36" s="15">
        <v>61280</v>
      </c>
      <c r="O36" s="15">
        <v>39339</v>
      </c>
      <c r="P36" s="15">
        <v>235716</v>
      </c>
      <c r="Q36" s="15">
        <v>1363572</v>
      </c>
      <c r="R36" s="15">
        <v>86543</v>
      </c>
      <c r="S36" s="15">
        <v>4644</v>
      </c>
      <c r="T36" s="15">
        <v>2356</v>
      </c>
      <c r="U36" s="15">
        <v>15049</v>
      </c>
      <c r="V36" s="15">
        <v>146817</v>
      </c>
      <c r="W36" s="15">
        <v>1343879</v>
      </c>
      <c r="X36" s="14">
        <v>261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9</v>
      </c>
      <c r="AF36" s="15">
        <v>348</v>
      </c>
    </row>
    <row r="37" spans="1:36" ht="13.5">
      <c r="A37" s="22" t="s">
        <v>10</v>
      </c>
      <c r="B37" s="35"/>
      <c r="C37" s="12">
        <v>52690305</v>
      </c>
      <c r="D37" s="12">
        <v>26652375</v>
      </c>
      <c r="E37" s="12">
        <v>26037930</v>
      </c>
      <c r="F37" s="12">
        <v>26652051</v>
      </c>
      <c r="G37" s="12">
        <v>26036935</v>
      </c>
      <c r="H37" s="12">
        <v>26651991</v>
      </c>
      <c r="I37" s="12">
        <v>26036935</v>
      </c>
      <c r="J37" s="12">
        <v>23142492</v>
      </c>
      <c r="K37" s="12">
        <v>2012349</v>
      </c>
      <c r="L37" s="12">
        <v>22697504</v>
      </c>
      <c r="M37" s="12">
        <v>1730165</v>
      </c>
      <c r="N37" s="12">
        <v>444988</v>
      </c>
      <c r="O37" s="12">
        <v>282184</v>
      </c>
      <c r="P37" s="12">
        <v>3509499</v>
      </c>
      <c r="Q37" s="12">
        <v>24024586</v>
      </c>
      <c r="R37" s="12">
        <v>373134</v>
      </c>
      <c r="S37" s="12">
        <v>26841</v>
      </c>
      <c r="T37" s="12">
        <v>37054</v>
      </c>
      <c r="U37" s="12">
        <v>434924</v>
      </c>
      <c r="V37" s="12">
        <v>3099311</v>
      </c>
      <c r="W37" s="12">
        <v>23562821</v>
      </c>
      <c r="X37" s="5">
        <v>261</v>
      </c>
      <c r="Y37" s="12">
        <v>60</v>
      </c>
      <c r="Z37" s="12">
        <v>0</v>
      </c>
      <c r="AA37" s="12">
        <v>60</v>
      </c>
      <c r="AB37" s="12">
        <v>0</v>
      </c>
      <c r="AC37" s="12">
        <v>0</v>
      </c>
      <c r="AD37" s="12">
        <v>0</v>
      </c>
      <c r="AE37" s="12">
        <v>324</v>
      </c>
      <c r="AF37" s="12">
        <v>995</v>
      </c>
      <c r="AG37" s="34"/>
      <c r="AH37" s="34"/>
      <c r="AI37" s="34"/>
      <c r="AJ37" s="34"/>
    </row>
    <row r="38" spans="1:32" ht="13.5">
      <c r="A38" s="28"/>
      <c r="B38" s="36"/>
      <c r="C38" s="15">
        <v>1146105</v>
      </c>
      <c r="D38" s="15">
        <v>970859</v>
      </c>
      <c r="E38" s="15">
        <v>175246</v>
      </c>
      <c r="F38" s="15">
        <v>970859</v>
      </c>
      <c r="G38" s="15">
        <v>175246</v>
      </c>
      <c r="H38" s="15">
        <v>970859</v>
      </c>
      <c r="I38" s="15">
        <v>175246</v>
      </c>
      <c r="J38" s="15">
        <v>955403</v>
      </c>
      <c r="K38" s="15">
        <v>34675</v>
      </c>
      <c r="L38" s="15">
        <v>943857</v>
      </c>
      <c r="M38" s="15">
        <v>27624</v>
      </c>
      <c r="N38" s="15">
        <v>11546</v>
      </c>
      <c r="O38" s="15">
        <v>7051</v>
      </c>
      <c r="P38" s="15">
        <v>15456</v>
      </c>
      <c r="Q38" s="15">
        <v>140571</v>
      </c>
      <c r="R38" s="15">
        <v>1487</v>
      </c>
      <c r="S38" s="15">
        <v>0</v>
      </c>
      <c r="T38" s="15">
        <v>2715</v>
      </c>
      <c r="U38" s="15">
        <v>9999</v>
      </c>
      <c r="V38" s="15">
        <v>11254</v>
      </c>
      <c r="W38" s="15">
        <v>130572</v>
      </c>
      <c r="X38" s="14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</row>
    <row r="39" spans="1:36" ht="13.5">
      <c r="A39" s="23" t="s">
        <v>11</v>
      </c>
      <c r="B39" s="37"/>
      <c r="C39" s="12">
        <v>19292646</v>
      </c>
      <c r="D39" s="12">
        <v>8074645</v>
      </c>
      <c r="E39" s="12">
        <v>11218001</v>
      </c>
      <c r="F39" s="12">
        <v>8073639</v>
      </c>
      <c r="G39" s="12">
        <v>11216138</v>
      </c>
      <c r="H39" s="12">
        <v>8073567</v>
      </c>
      <c r="I39" s="12">
        <v>11216138</v>
      </c>
      <c r="J39" s="12">
        <v>7183793</v>
      </c>
      <c r="K39" s="12">
        <v>558346</v>
      </c>
      <c r="L39" s="12">
        <v>6977657</v>
      </c>
      <c r="M39" s="12">
        <v>447420</v>
      </c>
      <c r="N39" s="12">
        <v>206136</v>
      </c>
      <c r="O39" s="12">
        <v>110926</v>
      </c>
      <c r="P39" s="12">
        <v>889774</v>
      </c>
      <c r="Q39" s="12">
        <v>10657792</v>
      </c>
      <c r="R39" s="12">
        <v>108981</v>
      </c>
      <c r="S39" s="12">
        <v>5969</v>
      </c>
      <c r="T39" s="12">
        <v>35417</v>
      </c>
      <c r="U39" s="12">
        <v>552246</v>
      </c>
      <c r="V39" s="12">
        <v>745376</v>
      </c>
      <c r="W39" s="12">
        <v>10099577</v>
      </c>
      <c r="X39" s="5">
        <v>0</v>
      </c>
      <c r="Y39" s="12">
        <v>72</v>
      </c>
      <c r="Z39" s="12">
        <v>0</v>
      </c>
      <c r="AA39" s="12">
        <v>72</v>
      </c>
      <c r="AB39" s="12">
        <v>0</v>
      </c>
      <c r="AC39" s="12">
        <v>0</v>
      </c>
      <c r="AD39" s="12">
        <v>0</v>
      </c>
      <c r="AE39" s="12">
        <v>1006</v>
      </c>
      <c r="AF39" s="12">
        <v>1863</v>
      </c>
      <c r="AG39" s="34"/>
      <c r="AH39" s="34"/>
      <c r="AI39" s="34"/>
      <c r="AJ39" s="34"/>
    </row>
    <row r="40" spans="1:32" ht="13.5">
      <c r="A40" s="22"/>
      <c r="B40" s="35"/>
      <c r="C40" s="15">
        <v>1886514</v>
      </c>
      <c r="D40" s="15">
        <v>1829380</v>
      </c>
      <c r="E40" s="15">
        <v>57134</v>
      </c>
      <c r="F40" s="15">
        <v>1826345</v>
      </c>
      <c r="G40" s="15">
        <v>48860</v>
      </c>
      <c r="H40" s="15">
        <v>1826345</v>
      </c>
      <c r="I40" s="15">
        <v>48860</v>
      </c>
      <c r="J40" s="15">
        <v>1822931</v>
      </c>
      <c r="K40" s="15">
        <v>25269</v>
      </c>
      <c r="L40" s="15">
        <v>1822931</v>
      </c>
      <c r="M40" s="15">
        <v>25269</v>
      </c>
      <c r="N40" s="15">
        <v>0</v>
      </c>
      <c r="O40" s="15">
        <v>0</v>
      </c>
      <c r="P40" s="15">
        <v>3414</v>
      </c>
      <c r="Q40" s="15">
        <v>23591</v>
      </c>
      <c r="R40" s="15">
        <v>0</v>
      </c>
      <c r="S40" s="15">
        <v>0</v>
      </c>
      <c r="T40" s="15">
        <v>0</v>
      </c>
      <c r="U40" s="15">
        <v>0</v>
      </c>
      <c r="V40" s="15">
        <v>3414</v>
      </c>
      <c r="W40" s="15">
        <v>23591</v>
      </c>
      <c r="X40" s="14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3035</v>
      </c>
      <c r="AF40" s="15">
        <v>8274</v>
      </c>
    </row>
    <row r="41" spans="1:35" ht="13.5">
      <c r="A41" s="22" t="s">
        <v>12</v>
      </c>
      <c r="B41" s="35"/>
      <c r="C41" s="12">
        <v>54082225</v>
      </c>
      <c r="D41" s="12">
        <v>28916984</v>
      </c>
      <c r="E41" s="12">
        <v>25165241</v>
      </c>
      <c r="F41" s="12">
        <v>28905262</v>
      </c>
      <c r="G41" s="12">
        <v>25142603</v>
      </c>
      <c r="H41" s="12">
        <v>28905262</v>
      </c>
      <c r="I41" s="12">
        <v>25142603</v>
      </c>
      <c r="J41" s="12">
        <v>25535432</v>
      </c>
      <c r="K41" s="12">
        <v>1532362</v>
      </c>
      <c r="L41" s="12">
        <v>25324283</v>
      </c>
      <c r="M41" s="12">
        <v>1530260</v>
      </c>
      <c r="N41" s="12">
        <v>211149</v>
      </c>
      <c r="O41" s="12">
        <v>2102</v>
      </c>
      <c r="P41" s="12">
        <v>3369830</v>
      </c>
      <c r="Q41" s="12">
        <v>23610241</v>
      </c>
      <c r="R41" s="12">
        <v>80</v>
      </c>
      <c r="S41" s="12">
        <v>200</v>
      </c>
      <c r="T41" s="12">
        <v>88357</v>
      </c>
      <c r="U41" s="12">
        <v>301295</v>
      </c>
      <c r="V41" s="12">
        <v>3281393</v>
      </c>
      <c r="W41" s="12">
        <v>23308746</v>
      </c>
      <c r="X41" s="5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11722</v>
      </c>
      <c r="AF41" s="12">
        <v>22638</v>
      </c>
      <c r="AG41" s="34"/>
      <c r="AH41" s="34"/>
      <c r="AI41" s="34"/>
    </row>
    <row r="42" spans="1:32" ht="13.5">
      <c r="A42" s="28"/>
      <c r="B42" s="36"/>
      <c r="C42" s="15">
        <v>1331704</v>
      </c>
      <c r="D42" s="15">
        <v>1273654</v>
      </c>
      <c r="E42" s="15">
        <v>58050</v>
      </c>
      <c r="F42" s="15">
        <v>1273654</v>
      </c>
      <c r="G42" s="15">
        <v>57932</v>
      </c>
      <c r="H42" s="15">
        <v>1273654</v>
      </c>
      <c r="I42" s="15">
        <v>57932</v>
      </c>
      <c r="J42" s="15">
        <v>1272587</v>
      </c>
      <c r="K42" s="15">
        <v>21122</v>
      </c>
      <c r="L42" s="15">
        <v>1263256</v>
      </c>
      <c r="M42" s="15">
        <v>21122</v>
      </c>
      <c r="N42" s="15">
        <v>9331</v>
      </c>
      <c r="O42" s="15">
        <v>0</v>
      </c>
      <c r="P42" s="15">
        <v>1067</v>
      </c>
      <c r="Q42" s="15">
        <v>36810</v>
      </c>
      <c r="R42" s="15">
        <v>0</v>
      </c>
      <c r="S42" s="15">
        <v>0</v>
      </c>
      <c r="T42" s="15">
        <v>0</v>
      </c>
      <c r="U42" s="15">
        <v>0</v>
      </c>
      <c r="V42" s="15">
        <v>1067</v>
      </c>
      <c r="W42" s="15">
        <v>36810</v>
      </c>
      <c r="X42" s="14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118</v>
      </c>
    </row>
    <row r="43" spans="1:35" ht="13.5">
      <c r="A43" s="23" t="s">
        <v>13</v>
      </c>
      <c r="B43" s="37"/>
      <c r="C43" s="12">
        <v>33451001</v>
      </c>
      <c r="D43" s="12">
        <v>10988237</v>
      </c>
      <c r="E43" s="12">
        <v>22462764</v>
      </c>
      <c r="F43" s="12">
        <v>10966502</v>
      </c>
      <c r="G43" s="12">
        <v>22417363</v>
      </c>
      <c r="H43" s="12">
        <v>10966197</v>
      </c>
      <c r="I43" s="12">
        <v>22417363</v>
      </c>
      <c r="J43" s="12">
        <v>9872817</v>
      </c>
      <c r="K43" s="12">
        <v>528474</v>
      </c>
      <c r="L43" s="12">
        <v>9767432</v>
      </c>
      <c r="M43" s="12">
        <v>528091</v>
      </c>
      <c r="N43" s="12">
        <v>105385</v>
      </c>
      <c r="O43" s="12">
        <v>383</v>
      </c>
      <c r="P43" s="12">
        <v>1093380</v>
      </c>
      <c r="Q43" s="12">
        <v>21888889</v>
      </c>
      <c r="R43" s="12">
        <v>0</v>
      </c>
      <c r="S43" s="12">
        <v>0</v>
      </c>
      <c r="T43" s="12">
        <v>59913</v>
      </c>
      <c r="U43" s="12">
        <v>177306</v>
      </c>
      <c r="V43" s="12">
        <v>1033467</v>
      </c>
      <c r="W43" s="12">
        <v>21711583</v>
      </c>
      <c r="X43" s="5">
        <v>0</v>
      </c>
      <c r="Y43" s="12">
        <v>305</v>
      </c>
      <c r="Z43" s="12">
        <v>0</v>
      </c>
      <c r="AA43" s="12">
        <v>305</v>
      </c>
      <c r="AB43" s="12">
        <v>0</v>
      </c>
      <c r="AC43" s="12">
        <v>0</v>
      </c>
      <c r="AD43" s="12">
        <v>0</v>
      </c>
      <c r="AE43" s="12">
        <v>21735</v>
      </c>
      <c r="AF43" s="12">
        <v>45401</v>
      </c>
      <c r="AG43" s="34"/>
      <c r="AH43" s="34"/>
      <c r="AI43" s="34"/>
    </row>
    <row r="44" spans="1:32" ht="13.5">
      <c r="A44" s="22"/>
      <c r="B44" s="35"/>
      <c r="C44" s="15">
        <v>2996014</v>
      </c>
      <c r="D44" s="15">
        <v>2863613</v>
      </c>
      <c r="E44" s="15">
        <v>132401</v>
      </c>
      <c r="F44" s="15">
        <v>2862298</v>
      </c>
      <c r="G44" s="15">
        <v>131801</v>
      </c>
      <c r="H44" s="15">
        <v>2862298</v>
      </c>
      <c r="I44" s="15">
        <v>131726</v>
      </c>
      <c r="J44" s="15">
        <v>2836931</v>
      </c>
      <c r="K44" s="15">
        <v>86317</v>
      </c>
      <c r="L44" s="15">
        <v>2836054</v>
      </c>
      <c r="M44" s="15">
        <v>85980</v>
      </c>
      <c r="N44" s="15">
        <v>877</v>
      </c>
      <c r="O44" s="15">
        <v>337</v>
      </c>
      <c r="P44" s="15">
        <v>25367</v>
      </c>
      <c r="Q44" s="15">
        <v>45409</v>
      </c>
      <c r="R44" s="15">
        <v>13437</v>
      </c>
      <c r="S44" s="15">
        <v>5604</v>
      </c>
      <c r="T44" s="15">
        <v>369</v>
      </c>
      <c r="U44" s="15">
        <v>1709</v>
      </c>
      <c r="V44" s="15">
        <v>11561</v>
      </c>
      <c r="W44" s="15">
        <v>38096</v>
      </c>
      <c r="X44" s="14">
        <v>0</v>
      </c>
      <c r="Y44" s="15">
        <v>0</v>
      </c>
      <c r="Z44" s="15">
        <v>75</v>
      </c>
      <c r="AA44" s="15">
        <v>0</v>
      </c>
      <c r="AB44" s="15">
        <v>75</v>
      </c>
      <c r="AC44" s="15">
        <v>0</v>
      </c>
      <c r="AD44" s="15">
        <v>0</v>
      </c>
      <c r="AE44" s="15">
        <v>1315</v>
      </c>
      <c r="AF44" s="15">
        <v>600</v>
      </c>
    </row>
    <row r="45" spans="1:35" ht="13.5">
      <c r="A45" s="22" t="s">
        <v>14</v>
      </c>
      <c r="B45" s="35"/>
      <c r="C45" s="12">
        <v>51538484</v>
      </c>
      <c r="D45" s="12">
        <v>28174524</v>
      </c>
      <c r="E45" s="12">
        <v>23363960</v>
      </c>
      <c r="F45" s="12">
        <v>28155751</v>
      </c>
      <c r="G45" s="12">
        <v>23335211</v>
      </c>
      <c r="H45" s="12">
        <v>28155530</v>
      </c>
      <c r="I45" s="12">
        <v>23334853</v>
      </c>
      <c r="J45" s="12">
        <v>22460897</v>
      </c>
      <c r="K45" s="12">
        <v>1978314</v>
      </c>
      <c r="L45" s="12">
        <v>21740419</v>
      </c>
      <c r="M45" s="12">
        <v>1642656</v>
      </c>
      <c r="N45" s="12">
        <v>720478</v>
      </c>
      <c r="O45" s="12">
        <v>335658</v>
      </c>
      <c r="P45" s="12">
        <v>5694633</v>
      </c>
      <c r="Q45" s="12">
        <v>21356539</v>
      </c>
      <c r="R45" s="12">
        <v>1166531</v>
      </c>
      <c r="S45" s="12">
        <v>158479</v>
      </c>
      <c r="T45" s="12">
        <v>261436</v>
      </c>
      <c r="U45" s="12">
        <v>690034</v>
      </c>
      <c r="V45" s="12">
        <v>4266666</v>
      </c>
      <c r="W45" s="12">
        <v>20508026</v>
      </c>
      <c r="X45" s="5">
        <v>0</v>
      </c>
      <c r="Y45" s="12">
        <v>221</v>
      </c>
      <c r="Z45" s="12">
        <v>358</v>
      </c>
      <c r="AA45" s="12">
        <v>221</v>
      </c>
      <c r="AB45" s="12">
        <v>358</v>
      </c>
      <c r="AC45" s="12">
        <v>0</v>
      </c>
      <c r="AD45" s="12">
        <v>0</v>
      </c>
      <c r="AE45" s="12">
        <v>18773</v>
      </c>
      <c r="AF45" s="12">
        <v>28749</v>
      </c>
      <c r="AG45" s="34"/>
      <c r="AH45" s="34"/>
      <c r="AI45" s="34"/>
    </row>
    <row r="46" spans="1:32" ht="13.5">
      <c r="A46" s="28"/>
      <c r="B46" s="36"/>
      <c r="C46" s="15">
        <v>1743203</v>
      </c>
      <c r="D46" s="15">
        <v>1664155</v>
      </c>
      <c r="E46" s="15">
        <v>79048</v>
      </c>
      <c r="F46" s="15">
        <v>1661549</v>
      </c>
      <c r="G46" s="15">
        <v>77438</v>
      </c>
      <c r="H46" s="15">
        <v>1661549</v>
      </c>
      <c r="I46" s="15">
        <v>77438</v>
      </c>
      <c r="J46" s="15">
        <v>1647411</v>
      </c>
      <c r="K46" s="15">
        <v>46906</v>
      </c>
      <c r="L46" s="15">
        <v>1642604</v>
      </c>
      <c r="M46" s="15">
        <v>45731</v>
      </c>
      <c r="N46" s="15">
        <v>4807</v>
      </c>
      <c r="O46" s="15">
        <v>1175</v>
      </c>
      <c r="P46" s="15">
        <v>14138</v>
      </c>
      <c r="Q46" s="15">
        <v>30532</v>
      </c>
      <c r="R46" s="15">
        <v>30</v>
      </c>
      <c r="S46" s="15">
        <v>1586</v>
      </c>
      <c r="T46" s="15">
        <v>1813</v>
      </c>
      <c r="U46" s="15">
        <v>4964</v>
      </c>
      <c r="V46" s="15">
        <v>12295</v>
      </c>
      <c r="W46" s="15">
        <v>23982</v>
      </c>
      <c r="X46" s="14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2606</v>
      </c>
      <c r="AF46" s="15">
        <v>1610</v>
      </c>
    </row>
    <row r="47" spans="1:35" ht="13.5">
      <c r="A47" s="23" t="s">
        <v>15</v>
      </c>
      <c r="B47" s="37"/>
      <c r="C47" s="12">
        <v>9312575</v>
      </c>
      <c r="D47" s="12">
        <v>8209566</v>
      </c>
      <c r="E47" s="12">
        <v>1103009</v>
      </c>
      <c r="F47" s="12">
        <v>8204279</v>
      </c>
      <c r="G47" s="12">
        <v>1101175</v>
      </c>
      <c r="H47" s="12">
        <v>8204279</v>
      </c>
      <c r="I47" s="12">
        <v>1101175</v>
      </c>
      <c r="J47" s="12">
        <v>7975784</v>
      </c>
      <c r="K47" s="12">
        <v>298881</v>
      </c>
      <c r="L47" s="12">
        <v>7883881</v>
      </c>
      <c r="M47" s="12">
        <v>269826</v>
      </c>
      <c r="N47" s="12">
        <v>91903</v>
      </c>
      <c r="O47" s="12">
        <v>29055</v>
      </c>
      <c r="P47" s="12">
        <v>228495</v>
      </c>
      <c r="Q47" s="12">
        <v>802294</v>
      </c>
      <c r="R47" s="12">
        <v>768</v>
      </c>
      <c r="S47" s="12">
        <v>32450</v>
      </c>
      <c r="T47" s="12">
        <v>31672</v>
      </c>
      <c r="U47" s="12">
        <v>46666</v>
      </c>
      <c r="V47" s="12">
        <v>196055</v>
      </c>
      <c r="W47" s="12">
        <v>723178</v>
      </c>
      <c r="X47" s="5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5287</v>
      </c>
      <c r="AF47" s="12">
        <v>1834</v>
      </c>
      <c r="AG47" s="34"/>
      <c r="AH47" s="34"/>
      <c r="AI47" s="34"/>
    </row>
    <row r="48" spans="1:32" ht="13.5">
      <c r="A48" s="22"/>
      <c r="B48" s="35"/>
      <c r="C48" s="15">
        <v>850097</v>
      </c>
      <c r="D48" s="15">
        <v>826575</v>
      </c>
      <c r="E48" s="15">
        <v>23522</v>
      </c>
      <c r="F48" s="15">
        <v>826453</v>
      </c>
      <c r="G48" s="15">
        <v>23282</v>
      </c>
      <c r="H48" s="15">
        <v>826453</v>
      </c>
      <c r="I48" s="15">
        <v>23282</v>
      </c>
      <c r="J48" s="15">
        <v>826389</v>
      </c>
      <c r="K48" s="15">
        <v>19168</v>
      </c>
      <c r="L48" s="15">
        <v>826389</v>
      </c>
      <c r="M48" s="15">
        <v>19168</v>
      </c>
      <c r="N48" s="15">
        <v>0</v>
      </c>
      <c r="O48" s="15">
        <v>0</v>
      </c>
      <c r="P48" s="15">
        <v>64</v>
      </c>
      <c r="Q48" s="15">
        <v>4114</v>
      </c>
      <c r="R48" s="15">
        <v>0</v>
      </c>
      <c r="S48" s="15">
        <v>475</v>
      </c>
      <c r="T48" s="15">
        <v>0</v>
      </c>
      <c r="U48" s="15">
        <v>0</v>
      </c>
      <c r="V48" s="15">
        <v>64</v>
      </c>
      <c r="W48" s="15">
        <v>3639</v>
      </c>
      <c r="X48" s="14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122</v>
      </c>
      <c r="AF48" s="15">
        <v>240</v>
      </c>
    </row>
    <row r="49" spans="1:36" ht="13.5">
      <c r="A49" s="22" t="s">
        <v>16</v>
      </c>
      <c r="B49" s="35"/>
      <c r="C49" s="12">
        <v>18064016</v>
      </c>
      <c r="D49" s="12">
        <v>9062574</v>
      </c>
      <c r="E49" s="12">
        <v>9001442</v>
      </c>
      <c r="F49" s="12">
        <v>9062094</v>
      </c>
      <c r="G49" s="12">
        <v>8999675</v>
      </c>
      <c r="H49" s="12">
        <v>9062094</v>
      </c>
      <c r="I49" s="12">
        <v>8999617</v>
      </c>
      <c r="J49" s="12">
        <v>5565969</v>
      </c>
      <c r="K49" s="12">
        <v>512384</v>
      </c>
      <c r="L49" s="12">
        <v>5211029</v>
      </c>
      <c r="M49" s="12">
        <v>333611</v>
      </c>
      <c r="N49" s="12">
        <v>354940</v>
      </c>
      <c r="O49" s="12">
        <v>178773</v>
      </c>
      <c r="P49" s="12">
        <v>3496125</v>
      </c>
      <c r="Q49" s="12">
        <v>8487233</v>
      </c>
      <c r="R49" s="12">
        <v>23735</v>
      </c>
      <c r="S49" s="12">
        <v>20207</v>
      </c>
      <c r="T49" s="12">
        <v>135636</v>
      </c>
      <c r="U49" s="12">
        <v>426041</v>
      </c>
      <c r="V49" s="12">
        <v>3336754</v>
      </c>
      <c r="W49" s="12">
        <v>8040985</v>
      </c>
      <c r="X49" s="5">
        <v>0</v>
      </c>
      <c r="Y49" s="12">
        <v>0</v>
      </c>
      <c r="Z49" s="12">
        <v>58</v>
      </c>
      <c r="AA49" s="12">
        <v>0</v>
      </c>
      <c r="AB49" s="12">
        <v>58</v>
      </c>
      <c r="AC49" s="12">
        <v>0</v>
      </c>
      <c r="AD49" s="12">
        <v>0</v>
      </c>
      <c r="AE49" s="12">
        <v>480</v>
      </c>
      <c r="AF49" s="12">
        <v>1767</v>
      </c>
      <c r="AG49" s="34"/>
      <c r="AH49" s="34"/>
      <c r="AI49" s="34"/>
      <c r="AJ49" s="34"/>
    </row>
    <row r="50" spans="1:32" ht="13.5">
      <c r="A50" s="28"/>
      <c r="B50" s="36"/>
      <c r="C50" s="15">
        <v>1223806</v>
      </c>
      <c r="D50" s="15">
        <v>1152030</v>
      </c>
      <c r="E50" s="15">
        <v>71776</v>
      </c>
      <c r="F50" s="15">
        <v>1152030</v>
      </c>
      <c r="G50" s="15">
        <v>71776</v>
      </c>
      <c r="H50" s="15">
        <v>1152030</v>
      </c>
      <c r="I50" s="15">
        <v>71776</v>
      </c>
      <c r="J50" s="15">
        <v>1150131</v>
      </c>
      <c r="K50" s="15">
        <v>65337</v>
      </c>
      <c r="L50" s="15">
        <v>1149671</v>
      </c>
      <c r="M50" s="15">
        <v>64877</v>
      </c>
      <c r="N50" s="15">
        <v>460</v>
      </c>
      <c r="O50" s="15">
        <v>460</v>
      </c>
      <c r="P50" s="15">
        <v>1899</v>
      </c>
      <c r="Q50" s="15">
        <v>6439</v>
      </c>
      <c r="R50" s="15">
        <v>0</v>
      </c>
      <c r="S50" s="15">
        <v>0</v>
      </c>
      <c r="T50" s="15">
        <v>1578</v>
      </c>
      <c r="U50" s="15">
        <v>2365</v>
      </c>
      <c r="V50" s="15">
        <v>321</v>
      </c>
      <c r="W50" s="15">
        <v>4074</v>
      </c>
      <c r="X50" s="14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</row>
    <row r="51" spans="1:36" ht="13.5">
      <c r="A51" s="23" t="s">
        <v>17</v>
      </c>
      <c r="B51" s="37"/>
      <c r="C51" s="12">
        <v>24820347</v>
      </c>
      <c r="D51" s="12">
        <v>13348313</v>
      </c>
      <c r="E51" s="12">
        <v>11472034</v>
      </c>
      <c r="F51" s="12">
        <v>13341238</v>
      </c>
      <c r="G51" s="12">
        <v>11460136</v>
      </c>
      <c r="H51" s="12">
        <v>13341238</v>
      </c>
      <c r="I51" s="12">
        <v>11460128</v>
      </c>
      <c r="J51" s="12">
        <v>10655809</v>
      </c>
      <c r="K51" s="12">
        <v>1448426</v>
      </c>
      <c r="L51" s="12">
        <v>9774066</v>
      </c>
      <c r="M51" s="12">
        <v>998418</v>
      </c>
      <c r="N51" s="12">
        <v>881743</v>
      </c>
      <c r="O51" s="12">
        <v>450008</v>
      </c>
      <c r="P51" s="12">
        <v>2685429</v>
      </c>
      <c r="Q51" s="12">
        <v>10011702</v>
      </c>
      <c r="R51" s="12">
        <v>6697</v>
      </c>
      <c r="S51" s="12">
        <v>3280</v>
      </c>
      <c r="T51" s="12">
        <v>288936</v>
      </c>
      <c r="U51" s="12">
        <v>1025397</v>
      </c>
      <c r="V51" s="12">
        <v>2389796</v>
      </c>
      <c r="W51" s="12">
        <v>8983025</v>
      </c>
      <c r="X51" s="5">
        <v>0</v>
      </c>
      <c r="Y51" s="12">
        <v>0</v>
      </c>
      <c r="Z51" s="12">
        <v>8</v>
      </c>
      <c r="AA51" s="12">
        <v>0</v>
      </c>
      <c r="AB51" s="12">
        <v>8</v>
      </c>
      <c r="AC51" s="12">
        <v>0</v>
      </c>
      <c r="AD51" s="12">
        <v>0</v>
      </c>
      <c r="AE51" s="12">
        <v>7075</v>
      </c>
      <c r="AF51" s="12">
        <v>11898</v>
      </c>
      <c r="AG51" s="34"/>
      <c r="AH51" s="34"/>
      <c r="AI51" s="34"/>
      <c r="AJ51" s="34"/>
    </row>
    <row r="52" spans="1:32" ht="13.5">
      <c r="A52" s="22"/>
      <c r="B52" s="35"/>
      <c r="C52" s="15">
        <v>27311</v>
      </c>
      <c r="D52" s="15">
        <v>27237</v>
      </c>
      <c r="E52" s="15">
        <v>74</v>
      </c>
      <c r="F52" s="15">
        <v>27237</v>
      </c>
      <c r="G52" s="15">
        <v>74</v>
      </c>
      <c r="H52" s="15">
        <v>27237</v>
      </c>
      <c r="I52" s="15">
        <v>74</v>
      </c>
      <c r="J52" s="15">
        <v>27237</v>
      </c>
      <c r="K52" s="15">
        <v>74</v>
      </c>
      <c r="L52" s="15">
        <v>27237</v>
      </c>
      <c r="M52" s="15">
        <v>74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4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</row>
    <row r="53" spans="1:36" ht="13.5">
      <c r="A53" s="22" t="s">
        <v>18</v>
      </c>
      <c r="B53" s="35"/>
      <c r="C53" s="12">
        <v>2625771</v>
      </c>
      <c r="D53" s="12">
        <v>1898918</v>
      </c>
      <c r="E53" s="12">
        <v>726853</v>
      </c>
      <c r="F53" s="12">
        <v>1898092</v>
      </c>
      <c r="G53" s="12">
        <v>725201</v>
      </c>
      <c r="H53" s="12">
        <v>1898092</v>
      </c>
      <c r="I53" s="12">
        <v>725201</v>
      </c>
      <c r="J53" s="12">
        <v>475581</v>
      </c>
      <c r="K53" s="12">
        <v>25035</v>
      </c>
      <c r="L53" s="12">
        <v>447181</v>
      </c>
      <c r="M53" s="12">
        <v>17769</v>
      </c>
      <c r="N53" s="12">
        <v>28400</v>
      </c>
      <c r="O53" s="12">
        <v>7266</v>
      </c>
      <c r="P53" s="12">
        <v>1422511</v>
      </c>
      <c r="Q53" s="12">
        <v>700166</v>
      </c>
      <c r="R53" s="12">
        <v>0</v>
      </c>
      <c r="S53" s="12">
        <v>0</v>
      </c>
      <c r="T53" s="12">
        <v>101</v>
      </c>
      <c r="U53" s="12">
        <v>631</v>
      </c>
      <c r="V53" s="12">
        <v>1422410</v>
      </c>
      <c r="W53" s="12">
        <v>699535</v>
      </c>
      <c r="X53" s="5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826</v>
      </c>
      <c r="AF53" s="12">
        <v>1652</v>
      </c>
      <c r="AG53" s="34"/>
      <c r="AH53" s="34"/>
      <c r="AI53" s="34"/>
      <c r="AJ53" s="34"/>
    </row>
    <row r="54" spans="1:32" ht="13.5">
      <c r="A54" s="28"/>
      <c r="B54" s="36"/>
      <c r="C54" s="15">
        <v>166886</v>
      </c>
      <c r="D54" s="15">
        <v>157929</v>
      </c>
      <c r="E54" s="15">
        <v>8957</v>
      </c>
      <c r="F54" s="15">
        <v>157929</v>
      </c>
      <c r="G54" s="15">
        <v>8957</v>
      </c>
      <c r="H54" s="15">
        <v>157929</v>
      </c>
      <c r="I54" s="15">
        <v>8957</v>
      </c>
      <c r="J54" s="15">
        <v>157815</v>
      </c>
      <c r="K54" s="15">
        <v>5527</v>
      </c>
      <c r="L54" s="15">
        <v>157604</v>
      </c>
      <c r="M54" s="15">
        <v>5527</v>
      </c>
      <c r="N54" s="15">
        <v>211</v>
      </c>
      <c r="O54" s="15">
        <v>0</v>
      </c>
      <c r="P54" s="15">
        <v>114</v>
      </c>
      <c r="Q54" s="15">
        <v>3430</v>
      </c>
      <c r="R54" s="15">
        <v>114</v>
      </c>
      <c r="S54" s="15">
        <v>3027</v>
      </c>
      <c r="T54" s="15">
        <v>0</v>
      </c>
      <c r="U54" s="15">
        <v>0</v>
      </c>
      <c r="V54" s="15">
        <v>0</v>
      </c>
      <c r="W54" s="15">
        <v>403</v>
      </c>
      <c r="X54" s="14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</row>
    <row r="55" spans="1:36" ht="13.5">
      <c r="A55" s="23" t="s">
        <v>19</v>
      </c>
      <c r="B55" s="37"/>
      <c r="C55" s="12">
        <v>1125963</v>
      </c>
      <c r="D55" s="12">
        <v>926563</v>
      </c>
      <c r="E55" s="12">
        <v>199400</v>
      </c>
      <c r="F55" s="12">
        <v>926482</v>
      </c>
      <c r="G55" s="12">
        <v>199400</v>
      </c>
      <c r="H55" s="12">
        <v>926482</v>
      </c>
      <c r="I55" s="12">
        <v>199400</v>
      </c>
      <c r="J55" s="12">
        <v>897075</v>
      </c>
      <c r="K55" s="12">
        <v>54364</v>
      </c>
      <c r="L55" s="12">
        <v>851258</v>
      </c>
      <c r="M55" s="12">
        <v>40556</v>
      </c>
      <c r="N55" s="12">
        <v>45817</v>
      </c>
      <c r="O55" s="12">
        <v>13808</v>
      </c>
      <c r="P55" s="12">
        <v>29407</v>
      </c>
      <c r="Q55" s="12">
        <v>145036</v>
      </c>
      <c r="R55" s="12">
        <v>888</v>
      </c>
      <c r="S55" s="12">
        <v>39403</v>
      </c>
      <c r="T55" s="12">
        <v>114</v>
      </c>
      <c r="U55" s="12">
        <v>904</v>
      </c>
      <c r="V55" s="12">
        <v>28405</v>
      </c>
      <c r="W55" s="12">
        <v>104729</v>
      </c>
      <c r="X55" s="5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81</v>
      </c>
      <c r="AF55" s="12">
        <v>0</v>
      </c>
      <c r="AG55" s="34"/>
      <c r="AH55" s="34"/>
      <c r="AI55" s="34"/>
      <c r="AJ55" s="34"/>
    </row>
    <row r="56" spans="1:32" ht="13.5">
      <c r="A56" s="22"/>
      <c r="B56" s="35"/>
      <c r="C56" s="15">
        <v>25633</v>
      </c>
      <c r="D56" s="15">
        <v>25319</v>
      </c>
      <c r="E56" s="15">
        <v>314</v>
      </c>
      <c r="F56" s="15">
        <v>25319</v>
      </c>
      <c r="G56" s="15">
        <v>314</v>
      </c>
      <c r="H56" s="15">
        <v>25319</v>
      </c>
      <c r="I56" s="15">
        <v>314</v>
      </c>
      <c r="J56" s="15">
        <v>25319</v>
      </c>
      <c r="K56" s="15">
        <v>314</v>
      </c>
      <c r="L56" s="15">
        <v>25319</v>
      </c>
      <c r="M56" s="15">
        <v>314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4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</row>
    <row r="57" spans="1:35" ht="13.5">
      <c r="A57" s="22" t="s">
        <v>20</v>
      </c>
      <c r="B57" s="35"/>
      <c r="C57" s="12">
        <v>525565</v>
      </c>
      <c r="D57" s="12">
        <v>289644</v>
      </c>
      <c r="E57" s="12">
        <v>235921</v>
      </c>
      <c r="F57" s="12">
        <v>288532</v>
      </c>
      <c r="G57" s="12">
        <v>232331</v>
      </c>
      <c r="H57" s="12">
        <v>288532</v>
      </c>
      <c r="I57" s="12">
        <v>232331</v>
      </c>
      <c r="J57" s="12">
        <v>253501</v>
      </c>
      <c r="K57" s="12">
        <v>7153</v>
      </c>
      <c r="L57" s="12">
        <v>229541</v>
      </c>
      <c r="M57" s="12">
        <v>2491</v>
      </c>
      <c r="N57" s="12">
        <v>23960</v>
      </c>
      <c r="O57" s="12">
        <v>4662</v>
      </c>
      <c r="P57" s="12">
        <v>35031</v>
      </c>
      <c r="Q57" s="12">
        <v>225178</v>
      </c>
      <c r="R57" s="12">
        <v>0</v>
      </c>
      <c r="S57" s="12">
        <v>0</v>
      </c>
      <c r="T57" s="12">
        <v>0</v>
      </c>
      <c r="U57" s="12">
        <v>114</v>
      </c>
      <c r="V57" s="12">
        <v>35031</v>
      </c>
      <c r="W57" s="12">
        <v>225064</v>
      </c>
      <c r="X57" s="5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1112</v>
      </c>
      <c r="AF57" s="12">
        <v>3590</v>
      </c>
      <c r="AG57" s="34"/>
      <c r="AH57" s="34"/>
      <c r="AI57" s="34"/>
    </row>
    <row r="58" spans="1:32" ht="13.5">
      <c r="A58" s="28"/>
      <c r="B58" s="36"/>
      <c r="C58" s="15">
        <v>49830</v>
      </c>
      <c r="D58" s="15">
        <v>49830</v>
      </c>
      <c r="E58" s="15">
        <v>0</v>
      </c>
      <c r="F58" s="15">
        <v>49830</v>
      </c>
      <c r="G58" s="15">
        <v>0</v>
      </c>
      <c r="H58" s="15">
        <v>49830</v>
      </c>
      <c r="I58" s="15">
        <v>0</v>
      </c>
      <c r="J58" s="15">
        <v>49830</v>
      </c>
      <c r="K58" s="15">
        <v>0</v>
      </c>
      <c r="L58" s="15">
        <v>49830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4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</row>
    <row r="59" spans="1:35" ht="13.5">
      <c r="A59" s="23" t="s">
        <v>55</v>
      </c>
      <c r="B59" s="37"/>
      <c r="C59" s="12">
        <v>1396469</v>
      </c>
      <c r="D59" s="12">
        <v>845071</v>
      </c>
      <c r="E59" s="12">
        <v>551398</v>
      </c>
      <c r="F59" s="12">
        <v>844921</v>
      </c>
      <c r="G59" s="12">
        <v>551372</v>
      </c>
      <c r="H59" s="12">
        <v>844918</v>
      </c>
      <c r="I59" s="12">
        <v>551368</v>
      </c>
      <c r="J59" s="12">
        <v>757656</v>
      </c>
      <c r="K59" s="12">
        <v>52008</v>
      </c>
      <c r="L59" s="12">
        <v>756960</v>
      </c>
      <c r="M59" s="12">
        <v>52008</v>
      </c>
      <c r="N59" s="12">
        <v>696</v>
      </c>
      <c r="O59" s="12">
        <v>0</v>
      </c>
      <c r="P59" s="12">
        <v>87262</v>
      </c>
      <c r="Q59" s="12">
        <v>499360</v>
      </c>
      <c r="R59" s="12">
        <v>0</v>
      </c>
      <c r="S59" s="12">
        <v>0</v>
      </c>
      <c r="T59" s="12">
        <v>7734</v>
      </c>
      <c r="U59" s="12">
        <v>7155</v>
      </c>
      <c r="V59" s="12">
        <v>79528</v>
      </c>
      <c r="W59" s="12">
        <v>492205</v>
      </c>
      <c r="X59" s="5">
        <v>0</v>
      </c>
      <c r="Y59" s="12">
        <v>3</v>
      </c>
      <c r="Z59" s="12">
        <v>4</v>
      </c>
      <c r="AA59" s="12">
        <v>1</v>
      </c>
      <c r="AB59" s="12">
        <v>1</v>
      </c>
      <c r="AC59" s="12">
        <v>2</v>
      </c>
      <c r="AD59" s="12">
        <v>3</v>
      </c>
      <c r="AE59" s="12">
        <v>150</v>
      </c>
      <c r="AF59" s="12">
        <v>26</v>
      </c>
      <c r="AG59" s="34"/>
      <c r="AH59" s="34"/>
      <c r="AI59" s="34"/>
    </row>
    <row r="60" spans="1:32" ht="13.5">
      <c r="A60" s="22"/>
      <c r="B60" s="35"/>
      <c r="C60" s="15">
        <v>236222</v>
      </c>
      <c r="D60" s="15">
        <v>188197</v>
      </c>
      <c r="E60" s="15">
        <v>48025</v>
      </c>
      <c r="F60" s="15">
        <v>187432</v>
      </c>
      <c r="G60" s="15">
        <v>46735</v>
      </c>
      <c r="H60" s="15">
        <v>187432</v>
      </c>
      <c r="I60" s="15">
        <v>46735</v>
      </c>
      <c r="J60" s="15">
        <v>187308</v>
      </c>
      <c r="K60" s="15">
        <v>4906</v>
      </c>
      <c r="L60" s="15">
        <v>186369</v>
      </c>
      <c r="M60" s="15">
        <v>4516</v>
      </c>
      <c r="N60" s="15">
        <v>939</v>
      </c>
      <c r="O60" s="15">
        <v>390</v>
      </c>
      <c r="P60" s="15">
        <v>124</v>
      </c>
      <c r="Q60" s="15">
        <v>41829</v>
      </c>
      <c r="R60" s="15">
        <v>0</v>
      </c>
      <c r="S60" s="15">
        <v>0</v>
      </c>
      <c r="T60" s="15">
        <v>0</v>
      </c>
      <c r="U60" s="15">
        <v>0</v>
      </c>
      <c r="V60" s="15">
        <v>124</v>
      </c>
      <c r="W60" s="15">
        <v>41829</v>
      </c>
      <c r="X60" s="14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765</v>
      </c>
      <c r="AF60" s="15">
        <v>1290</v>
      </c>
    </row>
    <row r="61" spans="1:35" ht="13.5">
      <c r="A61" s="22" t="s">
        <v>21</v>
      </c>
      <c r="B61" s="35"/>
      <c r="C61" s="12">
        <v>20812321</v>
      </c>
      <c r="D61" s="12">
        <v>4483773</v>
      </c>
      <c r="E61" s="12">
        <v>16328548</v>
      </c>
      <c r="F61" s="12">
        <v>4440997</v>
      </c>
      <c r="G61" s="12">
        <v>15799063</v>
      </c>
      <c r="H61" s="12">
        <v>4440997</v>
      </c>
      <c r="I61" s="12">
        <v>15799063</v>
      </c>
      <c r="J61" s="12">
        <v>3190042</v>
      </c>
      <c r="K61" s="12">
        <v>277887</v>
      </c>
      <c r="L61" s="12">
        <v>3000675</v>
      </c>
      <c r="M61" s="12">
        <v>187226</v>
      </c>
      <c r="N61" s="12">
        <v>189367</v>
      </c>
      <c r="O61" s="12">
        <v>90661</v>
      </c>
      <c r="P61" s="12">
        <v>1250955</v>
      </c>
      <c r="Q61" s="12">
        <v>15521176</v>
      </c>
      <c r="R61" s="12">
        <v>18697</v>
      </c>
      <c r="S61" s="12">
        <v>4800</v>
      </c>
      <c r="T61" s="12">
        <v>100569</v>
      </c>
      <c r="U61" s="12">
        <v>512732</v>
      </c>
      <c r="V61" s="12">
        <v>1131689</v>
      </c>
      <c r="W61" s="12">
        <v>15003644</v>
      </c>
      <c r="X61" s="5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42776</v>
      </c>
      <c r="AF61" s="12">
        <v>529485</v>
      </c>
      <c r="AG61" s="34"/>
      <c r="AH61" s="34"/>
      <c r="AI61" s="34"/>
    </row>
    <row r="62" spans="1:32" ht="13.5">
      <c r="A62" s="28"/>
      <c r="B62" s="36"/>
      <c r="C62" s="15">
        <v>7226</v>
      </c>
      <c r="D62" s="15">
        <v>7189</v>
      </c>
      <c r="E62" s="15">
        <v>37</v>
      </c>
      <c r="F62" s="15">
        <v>7189</v>
      </c>
      <c r="G62" s="15">
        <v>37</v>
      </c>
      <c r="H62" s="15">
        <v>7189</v>
      </c>
      <c r="I62" s="15">
        <v>37</v>
      </c>
      <c r="J62" s="15">
        <v>7189</v>
      </c>
      <c r="K62" s="15">
        <v>37</v>
      </c>
      <c r="L62" s="15">
        <v>7189</v>
      </c>
      <c r="M62" s="15">
        <v>37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4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</row>
    <row r="63" spans="1:35" ht="13.5">
      <c r="A63" s="23" t="s">
        <v>22</v>
      </c>
      <c r="B63" s="37"/>
      <c r="C63" s="12">
        <v>6920820</v>
      </c>
      <c r="D63" s="12">
        <v>2279050</v>
      </c>
      <c r="E63" s="12">
        <v>4641770</v>
      </c>
      <c r="F63" s="12">
        <v>2279050</v>
      </c>
      <c r="G63" s="12">
        <v>4641770</v>
      </c>
      <c r="H63" s="12">
        <v>2279050</v>
      </c>
      <c r="I63" s="12">
        <v>4641770</v>
      </c>
      <c r="J63" s="12">
        <v>431257</v>
      </c>
      <c r="K63" s="12">
        <v>41171</v>
      </c>
      <c r="L63" s="12">
        <v>431257</v>
      </c>
      <c r="M63" s="12">
        <v>41171</v>
      </c>
      <c r="N63" s="12">
        <v>0</v>
      </c>
      <c r="O63" s="12">
        <v>0</v>
      </c>
      <c r="P63" s="12">
        <v>1847793</v>
      </c>
      <c r="Q63" s="12">
        <v>4600599</v>
      </c>
      <c r="R63" s="12">
        <v>0</v>
      </c>
      <c r="S63" s="12">
        <v>0</v>
      </c>
      <c r="T63" s="12">
        <v>369</v>
      </c>
      <c r="U63" s="12">
        <v>39994</v>
      </c>
      <c r="V63" s="12">
        <v>1847424</v>
      </c>
      <c r="W63" s="12">
        <v>4560605</v>
      </c>
      <c r="X63" s="5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34"/>
      <c r="AH63" s="34"/>
      <c r="AI63" s="34"/>
    </row>
    <row r="64" spans="1:32" ht="13.5">
      <c r="A64" s="22"/>
      <c r="B64" s="35"/>
      <c r="C64" s="15">
        <v>5812</v>
      </c>
      <c r="D64" s="15">
        <v>5022</v>
      </c>
      <c r="E64" s="15">
        <v>790</v>
      </c>
      <c r="F64" s="15">
        <v>5022</v>
      </c>
      <c r="G64" s="15">
        <v>790</v>
      </c>
      <c r="H64" s="15">
        <v>5022</v>
      </c>
      <c r="I64" s="15">
        <v>790</v>
      </c>
      <c r="J64" s="15">
        <v>5022</v>
      </c>
      <c r="K64" s="15">
        <v>0</v>
      </c>
      <c r="L64" s="15">
        <v>5022</v>
      </c>
      <c r="M64" s="15">
        <v>0</v>
      </c>
      <c r="N64" s="15">
        <v>0</v>
      </c>
      <c r="O64" s="15">
        <v>0</v>
      </c>
      <c r="P64" s="15">
        <v>0</v>
      </c>
      <c r="Q64" s="15">
        <v>790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790</v>
      </c>
      <c r="X64" s="14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</row>
    <row r="65" spans="1:36" ht="13.5">
      <c r="A65" s="22" t="s">
        <v>23</v>
      </c>
      <c r="B65" s="35"/>
      <c r="C65" s="12">
        <v>2207370</v>
      </c>
      <c r="D65" s="12">
        <v>359262</v>
      </c>
      <c r="E65" s="12">
        <v>1848108</v>
      </c>
      <c r="F65" s="12">
        <v>358632</v>
      </c>
      <c r="G65" s="12">
        <v>1846488</v>
      </c>
      <c r="H65" s="12">
        <v>358632</v>
      </c>
      <c r="I65" s="12">
        <v>1846488</v>
      </c>
      <c r="J65" s="12">
        <v>256687</v>
      </c>
      <c r="K65" s="12">
        <v>34685</v>
      </c>
      <c r="L65" s="12">
        <v>256687</v>
      </c>
      <c r="M65" s="12">
        <v>34685</v>
      </c>
      <c r="N65" s="12">
        <v>0</v>
      </c>
      <c r="O65" s="12">
        <v>0</v>
      </c>
      <c r="P65" s="12">
        <v>101945</v>
      </c>
      <c r="Q65" s="12">
        <v>1811803</v>
      </c>
      <c r="R65" s="12">
        <v>6471</v>
      </c>
      <c r="S65" s="12">
        <v>9837</v>
      </c>
      <c r="T65" s="12">
        <v>0</v>
      </c>
      <c r="U65" s="12">
        <v>0</v>
      </c>
      <c r="V65" s="12">
        <v>95474</v>
      </c>
      <c r="W65" s="12">
        <v>1801966</v>
      </c>
      <c r="X65" s="5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630</v>
      </c>
      <c r="AF65" s="12">
        <v>1620</v>
      </c>
      <c r="AG65" s="34"/>
      <c r="AH65" s="34"/>
      <c r="AI65" s="34"/>
      <c r="AJ65" s="34"/>
    </row>
    <row r="66" spans="1:32" ht="13.5">
      <c r="A66" s="28"/>
      <c r="B66" s="36"/>
      <c r="C66" s="15">
        <v>8262</v>
      </c>
      <c r="D66" s="15">
        <v>8254</v>
      </c>
      <c r="E66" s="15">
        <v>8</v>
      </c>
      <c r="F66" s="15">
        <v>8254</v>
      </c>
      <c r="G66" s="15">
        <v>8</v>
      </c>
      <c r="H66" s="15">
        <v>8254</v>
      </c>
      <c r="I66" s="15">
        <v>8</v>
      </c>
      <c r="J66" s="15">
        <v>8254</v>
      </c>
      <c r="K66" s="15">
        <v>8</v>
      </c>
      <c r="L66" s="15">
        <v>8254</v>
      </c>
      <c r="M66" s="15">
        <v>8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4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</row>
    <row r="67" spans="1:36" ht="13.5">
      <c r="A67" s="23" t="s">
        <v>26</v>
      </c>
      <c r="B67" s="37"/>
      <c r="C67" s="12">
        <v>3253662</v>
      </c>
      <c r="D67" s="12">
        <v>973603</v>
      </c>
      <c r="E67" s="12">
        <v>2280059</v>
      </c>
      <c r="F67" s="12">
        <v>973603</v>
      </c>
      <c r="G67" s="12">
        <v>2280059</v>
      </c>
      <c r="H67" s="12">
        <v>973603</v>
      </c>
      <c r="I67" s="12">
        <v>2280059</v>
      </c>
      <c r="J67" s="12">
        <v>808961</v>
      </c>
      <c r="K67" s="12">
        <v>111792</v>
      </c>
      <c r="L67" s="12">
        <v>808961</v>
      </c>
      <c r="M67" s="12">
        <v>111792</v>
      </c>
      <c r="N67" s="12">
        <v>0</v>
      </c>
      <c r="O67" s="12">
        <v>0</v>
      </c>
      <c r="P67" s="12">
        <v>164642</v>
      </c>
      <c r="Q67" s="12">
        <v>2168267</v>
      </c>
      <c r="R67" s="12">
        <v>102211</v>
      </c>
      <c r="S67" s="12">
        <v>88060</v>
      </c>
      <c r="T67" s="12">
        <v>0</v>
      </c>
      <c r="U67" s="12">
        <v>0</v>
      </c>
      <c r="V67" s="12">
        <v>62431</v>
      </c>
      <c r="W67" s="12">
        <v>2080207</v>
      </c>
      <c r="X67" s="5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34"/>
      <c r="AH67" s="34"/>
      <c r="AI67" s="34"/>
      <c r="AJ67" s="34"/>
    </row>
    <row r="68" spans="1:32" ht="13.5">
      <c r="A68" s="22"/>
      <c r="B68" s="35"/>
      <c r="C68" s="15">
        <v>39064</v>
      </c>
      <c r="D68" s="15">
        <v>37867</v>
      </c>
      <c r="E68" s="15">
        <v>1197</v>
      </c>
      <c r="F68" s="15">
        <v>37867</v>
      </c>
      <c r="G68" s="15">
        <v>1197</v>
      </c>
      <c r="H68" s="15">
        <v>37867</v>
      </c>
      <c r="I68" s="15">
        <v>1197</v>
      </c>
      <c r="J68" s="15">
        <v>37786</v>
      </c>
      <c r="K68" s="15">
        <v>424</v>
      </c>
      <c r="L68" s="15">
        <v>37539</v>
      </c>
      <c r="M68" s="15">
        <v>222</v>
      </c>
      <c r="N68" s="15">
        <v>247</v>
      </c>
      <c r="O68" s="15">
        <v>202</v>
      </c>
      <c r="P68" s="15">
        <v>81</v>
      </c>
      <c r="Q68" s="15">
        <v>773</v>
      </c>
      <c r="R68" s="15">
        <v>0</v>
      </c>
      <c r="S68" s="15">
        <v>0</v>
      </c>
      <c r="T68" s="15">
        <v>0</v>
      </c>
      <c r="U68" s="15">
        <v>0</v>
      </c>
      <c r="V68" s="15">
        <v>81</v>
      </c>
      <c r="W68" s="15">
        <v>773</v>
      </c>
      <c r="X68" s="14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</row>
    <row r="69" spans="1:36" ht="13.5">
      <c r="A69" s="22" t="s">
        <v>27</v>
      </c>
      <c r="B69" s="35"/>
      <c r="C69" s="12">
        <v>606332</v>
      </c>
      <c r="D69" s="12">
        <v>498548</v>
      </c>
      <c r="E69" s="12">
        <v>107784</v>
      </c>
      <c r="F69" s="12">
        <v>498096</v>
      </c>
      <c r="G69" s="12">
        <v>107745</v>
      </c>
      <c r="H69" s="12">
        <v>498096</v>
      </c>
      <c r="I69" s="12">
        <v>107745</v>
      </c>
      <c r="J69" s="12">
        <v>472712</v>
      </c>
      <c r="K69" s="12">
        <v>22775</v>
      </c>
      <c r="L69" s="12">
        <v>449649</v>
      </c>
      <c r="M69" s="12">
        <v>13869</v>
      </c>
      <c r="N69" s="12">
        <v>23063</v>
      </c>
      <c r="O69" s="12">
        <v>8906</v>
      </c>
      <c r="P69" s="12">
        <v>25384</v>
      </c>
      <c r="Q69" s="12">
        <v>84970</v>
      </c>
      <c r="R69" s="12">
        <v>491</v>
      </c>
      <c r="S69" s="12">
        <v>0</v>
      </c>
      <c r="T69" s="12">
        <v>3060</v>
      </c>
      <c r="U69" s="12">
        <v>6611</v>
      </c>
      <c r="V69" s="12">
        <v>21833</v>
      </c>
      <c r="W69" s="12">
        <v>78359</v>
      </c>
      <c r="X69" s="5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452</v>
      </c>
      <c r="AF69" s="12">
        <v>39</v>
      </c>
      <c r="AG69" s="34"/>
      <c r="AH69" s="34"/>
      <c r="AI69" s="34"/>
      <c r="AJ69" s="34"/>
    </row>
    <row r="70" spans="1:32" ht="13.5">
      <c r="A70" s="28"/>
      <c r="B70" s="36"/>
      <c r="C70" s="15">
        <v>1466733</v>
      </c>
      <c r="D70" s="15">
        <v>1417467</v>
      </c>
      <c r="E70" s="15">
        <v>49266</v>
      </c>
      <c r="F70" s="15">
        <v>1417427</v>
      </c>
      <c r="G70" s="15">
        <v>49266</v>
      </c>
      <c r="H70" s="15">
        <v>1417427</v>
      </c>
      <c r="I70" s="15">
        <v>49266</v>
      </c>
      <c r="J70" s="15">
        <v>1373815</v>
      </c>
      <c r="K70" s="15">
        <v>27986</v>
      </c>
      <c r="L70" s="15">
        <v>1326887</v>
      </c>
      <c r="M70" s="15">
        <v>27564</v>
      </c>
      <c r="N70" s="15">
        <v>46928</v>
      </c>
      <c r="O70" s="15">
        <v>422</v>
      </c>
      <c r="P70" s="15">
        <v>43612</v>
      </c>
      <c r="Q70" s="15">
        <v>21280</v>
      </c>
      <c r="R70" s="15">
        <v>13139</v>
      </c>
      <c r="S70" s="15">
        <v>388</v>
      </c>
      <c r="T70" s="15">
        <v>201</v>
      </c>
      <c r="U70" s="15">
        <v>300</v>
      </c>
      <c r="V70" s="15">
        <v>30272</v>
      </c>
      <c r="W70" s="15">
        <v>20592</v>
      </c>
      <c r="X70" s="14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40</v>
      </c>
      <c r="AF70" s="15">
        <v>0</v>
      </c>
    </row>
    <row r="71" spans="1:36" ht="13.5">
      <c r="A71" s="23" t="s">
        <v>28</v>
      </c>
      <c r="B71" s="37"/>
      <c r="C71" s="12">
        <v>55011714</v>
      </c>
      <c r="D71" s="12">
        <v>40122607</v>
      </c>
      <c r="E71" s="12">
        <v>14889107</v>
      </c>
      <c r="F71" s="12">
        <v>40105783</v>
      </c>
      <c r="G71" s="12">
        <v>14887504</v>
      </c>
      <c r="H71" s="12">
        <v>40105783</v>
      </c>
      <c r="I71" s="12">
        <v>14886667</v>
      </c>
      <c r="J71" s="12">
        <v>16552830</v>
      </c>
      <c r="K71" s="12">
        <v>975082</v>
      </c>
      <c r="L71" s="12">
        <v>16305210</v>
      </c>
      <c r="M71" s="12">
        <v>968294</v>
      </c>
      <c r="N71" s="12">
        <v>247620</v>
      </c>
      <c r="O71" s="12">
        <v>6788</v>
      </c>
      <c r="P71" s="12">
        <v>23552953</v>
      </c>
      <c r="Q71" s="12">
        <v>13911585</v>
      </c>
      <c r="R71" s="12">
        <v>119764</v>
      </c>
      <c r="S71" s="12">
        <v>8423</v>
      </c>
      <c r="T71" s="12">
        <v>369219</v>
      </c>
      <c r="U71" s="12">
        <v>327866</v>
      </c>
      <c r="V71" s="12">
        <v>23063970</v>
      </c>
      <c r="W71" s="12">
        <v>13575296</v>
      </c>
      <c r="X71" s="5">
        <v>0</v>
      </c>
      <c r="Y71" s="12">
        <v>0</v>
      </c>
      <c r="Z71" s="12">
        <v>837</v>
      </c>
      <c r="AA71" s="12">
        <v>0</v>
      </c>
      <c r="AB71" s="12">
        <v>837</v>
      </c>
      <c r="AC71" s="12">
        <v>0</v>
      </c>
      <c r="AD71" s="12">
        <v>0</v>
      </c>
      <c r="AE71" s="12">
        <v>16824</v>
      </c>
      <c r="AF71" s="12">
        <v>1603</v>
      </c>
      <c r="AG71" s="34"/>
      <c r="AH71" s="34"/>
      <c r="AI71" s="34"/>
      <c r="AJ71" s="34"/>
    </row>
    <row r="72" spans="1:32" ht="13.5">
      <c r="A72" s="22"/>
      <c r="B72" s="35"/>
      <c r="C72" s="15">
        <v>483214</v>
      </c>
      <c r="D72" s="15">
        <v>446138</v>
      </c>
      <c r="E72" s="15">
        <v>37076</v>
      </c>
      <c r="F72" s="15">
        <v>446138</v>
      </c>
      <c r="G72" s="15">
        <v>37076</v>
      </c>
      <c r="H72" s="15">
        <v>446138</v>
      </c>
      <c r="I72" s="15">
        <v>37076</v>
      </c>
      <c r="J72" s="15">
        <v>441213</v>
      </c>
      <c r="K72" s="15">
        <v>3280</v>
      </c>
      <c r="L72" s="15">
        <v>441213</v>
      </c>
      <c r="M72" s="15">
        <v>3280</v>
      </c>
      <c r="N72" s="15">
        <v>0</v>
      </c>
      <c r="O72" s="15">
        <v>0</v>
      </c>
      <c r="P72" s="15">
        <v>4925</v>
      </c>
      <c r="Q72" s="15">
        <v>33796</v>
      </c>
      <c r="R72" s="15">
        <v>0</v>
      </c>
      <c r="S72" s="15">
        <v>0</v>
      </c>
      <c r="T72" s="15">
        <v>0</v>
      </c>
      <c r="U72" s="15">
        <v>0</v>
      </c>
      <c r="V72" s="15">
        <v>4925</v>
      </c>
      <c r="W72" s="15">
        <v>33796</v>
      </c>
      <c r="X72" s="14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</row>
    <row r="73" spans="1:36" ht="13.5">
      <c r="A73" s="22" t="s">
        <v>29</v>
      </c>
      <c r="B73" s="35"/>
      <c r="C73" s="12">
        <v>23758530</v>
      </c>
      <c r="D73" s="12">
        <v>15279456</v>
      </c>
      <c r="E73" s="12">
        <v>8479074</v>
      </c>
      <c r="F73" s="12">
        <v>15278382</v>
      </c>
      <c r="G73" s="12">
        <v>8479060</v>
      </c>
      <c r="H73" s="12">
        <v>15278316</v>
      </c>
      <c r="I73" s="12">
        <v>8479020</v>
      </c>
      <c r="J73" s="12">
        <v>9601812</v>
      </c>
      <c r="K73" s="12">
        <v>756716</v>
      </c>
      <c r="L73" s="12">
        <v>9527759</v>
      </c>
      <c r="M73" s="12">
        <v>754879</v>
      </c>
      <c r="N73" s="12">
        <v>74053</v>
      </c>
      <c r="O73" s="12">
        <v>1837</v>
      </c>
      <c r="P73" s="12">
        <v>5676504</v>
      </c>
      <c r="Q73" s="12">
        <v>7722304</v>
      </c>
      <c r="R73" s="12">
        <v>0</v>
      </c>
      <c r="S73" s="12">
        <v>0</v>
      </c>
      <c r="T73" s="12">
        <v>185092</v>
      </c>
      <c r="U73" s="12">
        <v>432191</v>
      </c>
      <c r="V73" s="12">
        <v>5491412</v>
      </c>
      <c r="W73" s="12">
        <v>7290113</v>
      </c>
      <c r="X73" s="5">
        <v>0</v>
      </c>
      <c r="Y73" s="12">
        <v>66</v>
      </c>
      <c r="Z73" s="12">
        <v>40</v>
      </c>
      <c r="AA73" s="12">
        <v>0</v>
      </c>
      <c r="AB73" s="12">
        <v>0</v>
      </c>
      <c r="AC73" s="12">
        <v>66</v>
      </c>
      <c r="AD73" s="12">
        <v>40</v>
      </c>
      <c r="AE73" s="12">
        <v>1074</v>
      </c>
      <c r="AF73" s="12">
        <v>14</v>
      </c>
      <c r="AG73" s="34"/>
      <c r="AH73" s="34"/>
      <c r="AI73" s="34"/>
      <c r="AJ73" s="34"/>
    </row>
    <row r="74" spans="1:32" ht="13.5">
      <c r="A74" s="28"/>
      <c r="B74" s="36"/>
      <c r="C74" s="15">
        <v>429422</v>
      </c>
      <c r="D74" s="15">
        <v>427077</v>
      </c>
      <c r="E74" s="15">
        <v>2345</v>
      </c>
      <c r="F74" s="15">
        <v>426600</v>
      </c>
      <c r="G74" s="15">
        <v>2345</v>
      </c>
      <c r="H74" s="15">
        <v>426600</v>
      </c>
      <c r="I74" s="15">
        <v>2345</v>
      </c>
      <c r="J74" s="15">
        <v>426600</v>
      </c>
      <c r="K74" s="15">
        <v>2345</v>
      </c>
      <c r="L74" s="15">
        <v>426600</v>
      </c>
      <c r="M74" s="15">
        <v>2345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4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477</v>
      </c>
      <c r="AF74" s="15">
        <v>0</v>
      </c>
    </row>
    <row r="75" spans="1:35" ht="13.5">
      <c r="A75" s="23" t="s">
        <v>30</v>
      </c>
      <c r="B75" s="37"/>
      <c r="C75" s="12">
        <v>14943560</v>
      </c>
      <c r="D75" s="12">
        <v>10878858</v>
      </c>
      <c r="E75" s="12">
        <v>4064702</v>
      </c>
      <c r="F75" s="12">
        <v>10876282</v>
      </c>
      <c r="G75" s="12">
        <v>4063786</v>
      </c>
      <c r="H75" s="12">
        <v>10874357</v>
      </c>
      <c r="I75" s="12">
        <v>4063331</v>
      </c>
      <c r="J75" s="12">
        <v>7021986</v>
      </c>
      <c r="K75" s="12">
        <v>591070</v>
      </c>
      <c r="L75" s="12">
        <v>6520924</v>
      </c>
      <c r="M75" s="12">
        <v>373416</v>
      </c>
      <c r="N75" s="12">
        <v>501062</v>
      </c>
      <c r="O75" s="12">
        <v>217654</v>
      </c>
      <c r="P75" s="12">
        <v>3852371</v>
      </c>
      <c r="Q75" s="12">
        <v>3472261</v>
      </c>
      <c r="R75" s="12">
        <v>0</v>
      </c>
      <c r="S75" s="12">
        <v>38</v>
      </c>
      <c r="T75" s="12">
        <v>120339</v>
      </c>
      <c r="U75" s="12">
        <v>178696</v>
      </c>
      <c r="V75" s="12">
        <v>3732032</v>
      </c>
      <c r="W75" s="12">
        <v>3293527</v>
      </c>
      <c r="X75" s="5">
        <v>0</v>
      </c>
      <c r="Y75" s="12">
        <v>1925</v>
      </c>
      <c r="Z75" s="12">
        <v>455</v>
      </c>
      <c r="AA75" s="12">
        <v>0</v>
      </c>
      <c r="AB75" s="12">
        <v>0</v>
      </c>
      <c r="AC75" s="12">
        <v>1925</v>
      </c>
      <c r="AD75" s="12">
        <v>455</v>
      </c>
      <c r="AE75" s="12">
        <v>2576</v>
      </c>
      <c r="AF75" s="12">
        <v>916</v>
      </c>
      <c r="AG75" s="34"/>
      <c r="AH75" s="34"/>
      <c r="AI75" s="34"/>
    </row>
    <row r="76" spans="1:32" ht="13.5">
      <c r="A76" s="22"/>
      <c r="B76" s="35"/>
      <c r="C76" s="15">
        <v>147976</v>
      </c>
      <c r="D76" s="15">
        <v>146830</v>
      </c>
      <c r="E76" s="15">
        <v>1146</v>
      </c>
      <c r="F76" s="15">
        <v>146830</v>
      </c>
      <c r="G76" s="15">
        <v>1146</v>
      </c>
      <c r="H76" s="15">
        <v>146830</v>
      </c>
      <c r="I76" s="15">
        <v>1146</v>
      </c>
      <c r="J76" s="15">
        <v>146830</v>
      </c>
      <c r="K76" s="15">
        <v>1146</v>
      </c>
      <c r="L76" s="15">
        <v>146830</v>
      </c>
      <c r="M76" s="15">
        <v>1146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4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</row>
    <row r="77" spans="1:35" ht="13.5">
      <c r="A77" s="22" t="s">
        <v>31</v>
      </c>
      <c r="B77" s="35"/>
      <c r="C77" s="12">
        <v>1937668</v>
      </c>
      <c r="D77" s="12">
        <v>1731881</v>
      </c>
      <c r="E77" s="12">
        <v>205787</v>
      </c>
      <c r="F77" s="12">
        <v>1731881</v>
      </c>
      <c r="G77" s="12">
        <v>205787</v>
      </c>
      <c r="H77" s="12">
        <v>1731881</v>
      </c>
      <c r="I77" s="12">
        <v>205787</v>
      </c>
      <c r="J77" s="12">
        <v>1656919</v>
      </c>
      <c r="K77" s="12">
        <v>133863</v>
      </c>
      <c r="L77" s="12">
        <v>1637813</v>
      </c>
      <c r="M77" s="12">
        <v>132634</v>
      </c>
      <c r="N77" s="12">
        <v>19106</v>
      </c>
      <c r="O77" s="12">
        <v>1229</v>
      </c>
      <c r="P77" s="12">
        <v>74962</v>
      </c>
      <c r="Q77" s="12">
        <v>71924</v>
      </c>
      <c r="R77" s="12">
        <v>0</v>
      </c>
      <c r="S77" s="12">
        <v>0</v>
      </c>
      <c r="T77" s="12">
        <v>15465</v>
      </c>
      <c r="U77" s="12">
        <v>6463</v>
      </c>
      <c r="V77" s="12">
        <v>59497</v>
      </c>
      <c r="W77" s="12">
        <v>65461</v>
      </c>
      <c r="X77" s="5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34"/>
      <c r="AH77" s="34"/>
      <c r="AI77" s="34"/>
    </row>
    <row r="78" spans="1:32" ht="13.5">
      <c r="A78" s="28"/>
      <c r="B78" s="36"/>
      <c r="C78" s="15">
        <v>88209</v>
      </c>
      <c r="D78" s="15">
        <v>88146</v>
      </c>
      <c r="E78" s="15">
        <v>63</v>
      </c>
      <c r="F78" s="15">
        <v>88146</v>
      </c>
      <c r="G78" s="15">
        <v>63</v>
      </c>
      <c r="H78" s="15">
        <v>88146</v>
      </c>
      <c r="I78" s="15">
        <v>63</v>
      </c>
      <c r="J78" s="15">
        <v>88146</v>
      </c>
      <c r="K78" s="15">
        <v>63</v>
      </c>
      <c r="L78" s="15">
        <v>88146</v>
      </c>
      <c r="M78" s="15">
        <v>63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4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</row>
    <row r="79" spans="1:35" ht="13.5">
      <c r="A79" s="23" t="s">
        <v>32</v>
      </c>
      <c r="B79" s="37"/>
      <c r="C79" s="12">
        <v>3652100</v>
      </c>
      <c r="D79" s="12">
        <v>2613696</v>
      </c>
      <c r="E79" s="12">
        <v>1038404</v>
      </c>
      <c r="F79" s="12">
        <v>2613666</v>
      </c>
      <c r="G79" s="12">
        <v>1038354</v>
      </c>
      <c r="H79" s="12">
        <v>2613666</v>
      </c>
      <c r="I79" s="12">
        <v>1038354</v>
      </c>
      <c r="J79" s="12">
        <v>2185120</v>
      </c>
      <c r="K79" s="12">
        <v>165259</v>
      </c>
      <c r="L79" s="12">
        <v>2181052</v>
      </c>
      <c r="M79" s="12">
        <v>165259</v>
      </c>
      <c r="N79" s="12">
        <v>4068</v>
      </c>
      <c r="O79" s="12">
        <v>0</v>
      </c>
      <c r="P79" s="12">
        <v>428546</v>
      </c>
      <c r="Q79" s="12">
        <v>873095</v>
      </c>
      <c r="R79" s="12">
        <v>44555</v>
      </c>
      <c r="S79" s="12">
        <v>41852</v>
      </c>
      <c r="T79" s="12">
        <v>0</v>
      </c>
      <c r="U79" s="12">
        <v>0</v>
      </c>
      <c r="V79" s="12">
        <v>383991</v>
      </c>
      <c r="W79" s="12">
        <v>831243</v>
      </c>
      <c r="X79" s="5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30</v>
      </c>
      <c r="AF79" s="12">
        <v>50</v>
      </c>
      <c r="AG79" s="34"/>
      <c r="AH79" s="34"/>
      <c r="AI79" s="34"/>
    </row>
    <row r="80" spans="1:32" ht="13.5">
      <c r="A80" s="22"/>
      <c r="B80" s="35"/>
      <c r="C80" s="15">
        <v>76272</v>
      </c>
      <c r="D80" s="15">
        <v>68083</v>
      </c>
      <c r="E80" s="15">
        <v>8189</v>
      </c>
      <c r="F80" s="15">
        <v>68083</v>
      </c>
      <c r="G80" s="15">
        <v>8189</v>
      </c>
      <c r="H80" s="15">
        <v>68083</v>
      </c>
      <c r="I80" s="15">
        <v>8189</v>
      </c>
      <c r="J80" s="15">
        <v>50223</v>
      </c>
      <c r="K80" s="15">
        <v>2768</v>
      </c>
      <c r="L80" s="15">
        <v>50223</v>
      </c>
      <c r="M80" s="15">
        <v>2768</v>
      </c>
      <c r="N80" s="15">
        <v>0</v>
      </c>
      <c r="O80" s="15">
        <v>0</v>
      </c>
      <c r="P80" s="15">
        <v>17860</v>
      </c>
      <c r="Q80" s="15">
        <v>5421</v>
      </c>
      <c r="R80" s="15">
        <v>3414</v>
      </c>
      <c r="S80" s="15">
        <v>548</v>
      </c>
      <c r="T80" s="15">
        <v>0</v>
      </c>
      <c r="U80" s="15">
        <v>0</v>
      </c>
      <c r="V80" s="15">
        <v>14446</v>
      </c>
      <c r="W80" s="15">
        <v>4873</v>
      </c>
      <c r="X80" s="14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</row>
    <row r="81" spans="1:36" ht="13.5">
      <c r="A81" s="22" t="s">
        <v>33</v>
      </c>
      <c r="B81" s="35"/>
      <c r="C81" s="12">
        <v>1926968</v>
      </c>
      <c r="D81" s="12">
        <v>1045770</v>
      </c>
      <c r="E81" s="12">
        <v>881198</v>
      </c>
      <c r="F81" s="12">
        <v>1045767</v>
      </c>
      <c r="G81" s="12">
        <v>881189</v>
      </c>
      <c r="H81" s="12">
        <v>1045767</v>
      </c>
      <c r="I81" s="12">
        <v>881189</v>
      </c>
      <c r="J81" s="12">
        <v>640848</v>
      </c>
      <c r="K81" s="12">
        <v>71295</v>
      </c>
      <c r="L81" s="12">
        <v>635079</v>
      </c>
      <c r="M81" s="12">
        <v>70431</v>
      </c>
      <c r="N81" s="12">
        <v>5769</v>
      </c>
      <c r="O81" s="12">
        <v>864</v>
      </c>
      <c r="P81" s="12">
        <v>404919</v>
      </c>
      <c r="Q81" s="12">
        <v>809894</v>
      </c>
      <c r="R81" s="12">
        <v>52491</v>
      </c>
      <c r="S81" s="12">
        <v>12789</v>
      </c>
      <c r="T81" s="12">
        <v>0</v>
      </c>
      <c r="U81" s="12">
        <v>0</v>
      </c>
      <c r="V81" s="12">
        <v>352428</v>
      </c>
      <c r="W81" s="12">
        <v>797105</v>
      </c>
      <c r="X81" s="5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3</v>
      </c>
      <c r="AF81" s="12">
        <v>9</v>
      </c>
      <c r="AG81" s="34"/>
      <c r="AH81" s="34"/>
      <c r="AI81" s="34"/>
      <c r="AJ81" s="34"/>
    </row>
    <row r="82" spans="1:32" ht="13.5">
      <c r="A82" s="28"/>
      <c r="B82" s="36"/>
      <c r="C82" s="15">
        <v>54203</v>
      </c>
      <c r="D82" s="15">
        <v>46368</v>
      </c>
      <c r="E82" s="15">
        <v>7835</v>
      </c>
      <c r="F82" s="15">
        <v>46368</v>
      </c>
      <c r="G82" s="15">
        <v>7835</v>
      </c>
      <c r="H82" s="15">
        <v>46368</v>
      </c>
      <c r="I82" s="15">
        <v>7835</v>
      </c>
      <c r="J82" s="15">
        <v>41268</v>
      </c>
      <c r="K82" s="15">
        <v>353</v>
      </c>
      <c r="L82" s="15">
        <v>41268</v>
      </c>
      <c r="M82" s="15">
        <v>353</v>
      </c>
      <c r="N82" s="15">
        <v>0</v>
      </c>
      <c r="O82" s="15">
        <v>0</v>
      </c>
      <c r="P82" s="15">
        <v>5100</v>
      </c>
      <c r="Q82" s="15">
        <v>7482</v>
      </c>
      <c r="R82" s="15">
        <v>244</v>
      </c>
      <c r="S82" s="15">
        <v>52</v>
      </c>
      <c r="T82" s="15">
        <v>0</v>
      </c>
      <c r="U82" s="15">
        <v>0</v>
      </c>
      <c r="V82" s="15">
        <v>4856</v>
      </c>
      <c r="W82" s="15">
        <v>7430</v>
      </c>
      <c r="X82" s="14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</row>
    <row r="83" spans="1:36" ht="13.5">
      <c r="A83" s="23" t="s">
        <v>34</v>
      </c>
      <c r="B83" s="37"/>
      <c r="C83" s="12">
        <v>596401</v>
      </c>
      <c r="D83" s="12">
        <v>447797</v>
      </c>
      <c r="E83" s="12">
        <v>148604</v>
      </c>
      <c r="F83" s="12">
        <v>447797</v>
      </c>
      <c r="G83" s="12">
        <v>148604</v>
      </c>
      <c r="H83" s="12">
        <v>447797</v>
      </c>
      <c r="I83" s="12">
        <v>148604</v>
      </c>
      <c r="J83" s="12">
        <v>384029</v>
      </c>
      <c r="K83" s="12">
        <v>12660</v>
      </c>
      <c r="L83" s="12">
        <v>379979</v>
      </c>
      <c r="M83" s="12">
        <v>12660</v>
      </c>
      <c r="N83" s="12">
        <v>4050</v>
      </c>
      <c r="O83" s="12">
        <v>0</v>
      </c>
      <c r="P83" s="12">
        <v>63768</v>
      </c>
      <c r="Q83" s="12">
        <v>135944</v>
      </c>
      <c r="R83" s="12">
        <v>11158</v>
      </c>
      <c r="S83" s="12">
        <v>2113</v>
      </c>
      <c r="T83" s="12">
        <v>0</v>
      </c>
      <c r="U83" s="12">
        <v>0</v>
      </c>
      <c r="V83" s="12">
        <v>52610</v>
      </c>
      <c r="W83" s="12">
        <v>133831</v>
      </c>
      <c r="X83" s="5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34"/>
      <c r="AH83" s="34"/>
      <c r="AI83" s="34"/>
      <c r="AJ83" s="34"/>
    </row>
    <row r="84" spans="1:32" ht="13.5">
      <c r="A84" s="22"/>
      <c r="B84" s="35"/>
      <c r="C84" s="15">
        <v>608</v>
      </c>
      <c r="D84" s="15">
        <v>608</v>
      </c>
      <c r="E84" s="15">
        <v>0</v>
      </c>
      <c r="F84" s="15">
        <v>608</v>
      </c>
      <c r="G84" s="15">
        <v>0</v>
      </c>
      <c r="H84" s="15">
        <v>608</v>
      </c>
      <c r="I84" s="15">
        <v>0</v>
      </c>
      <c r="J84" s="15">
        <v>608</v>
      </c>
      <c r="K84" s="15">
        <v>0</v>
      </c>
      <c r="L84" s="15">
        <v>608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4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</row>
    <row r="85" spans="1:36" ht="13.5">
      <c r="A85" s="23" t="s">
        <v>35</v>
      </c>
      <c r="B85" s="24"/>
      <c r="C85" s="12">
        <v>171190</v>
      </c>
      <c r="D85" s="12">
        <v>143301</v>
      </c>
      <c r="E85" s="12">
        <v>27889</v>
      </c>
      <c r="F85" s="12">
        <v>142689</v>
      </c>
      <c r="G85" s="12">
        <v>27826</v>
      </c>
      <c r="H85" s="12">
        <v>142689</v>
      </c>
      <c r="I85" s="12">
        <v>27826</v>
      </c>
      <c r="J85" s="12">
        <v>123523</v>
      </c>
      <c r="K85" s="12">
        <v>5343</v>
      </c>
      <c r="L85" s="12">
        <v>123523</v>
      </c>
      <c r="M85" s="12">
        <v>5343</v>
      </c>
      <c r="N85" s="12">
        <v>0</v>
      </c>
      <c r="O85" s="12">
        <v>0</v>
      </c>
      <c r="P85" s="12">
        <v>19166</v>
      </c>
      <c r="Q85" s="12">
        <v>22483</v>
      </c>
      <c r="R85" s="12">
        <v>1652</v>
      </c>
      <c r="S85" s="12">
        <v>1366</v>
      </c>
      <c r="T85" s="12">
        <v>0</v>
      </c>
      <c r="U85" s="12">
        <v>0</v>
      </c>
      <c r="V85" s="12">
        <v>17514</v>
      </c>
      <c r="W85" s="12">
        <v>21117</v>
      </c>
      <c r="X85" s="5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612</v>
      </c>
      <c r="AF85" s="12">
        <v>63</v>
      </c>
      <c r="AG85" s="34"/>
      <c r="AH85" s="34"/>
      <c r="AI85" s="34"/>
      <c r="AJ85" s="34"/>
    </row>
    <row r="86" spans="1:32" ht="13.5">
      <c r="A86" s="28"/>
      <c r="B86" s="29"/>
      <c r="C86" s="15">
        <v>125737</v>
      </c>
      <c r="D86" s="15">
        <v>114660</v>
      </c>
      <c r="E86" s="15">
        <v>11077</v>
      </c>
      <c r="F86" s="15">
        <v>114600</v>
      </c>
      <c r="G86" s="15">
        <v>10828</v>
      </c>
      <c r="H86" s="15">
        <v>114600</v>
      </c>
      <c r="I86" s="15">
        <v>10828</v>
      </c>
      <c r="J86" s="15">
        <v>114307</v>
      </c>
      <c r="K86" s="15">
        <v>9695</v>
      </c>
      <c r="L86" s="15">
        <v>114307</v>
      </c>
      <c r="M86" s="15">
        <v>9695</v>
      </c>
      <c r="N86" s="15">
        <v>0</v>
      </c>
      <c r="O86" s="15">
        <v>0</v>
      </c>
      <c r="P86" s="15">
        <v>293</v>
      </c>
      <c r="Q86" s="15">
        <v>1133</v>
      </c>
      <c r="R86" s="15">
        <v>0</v>
      </c>
      <c r="S86" s="15">
        <v>0</v>
      </c>
      <c r="T86" s="15">
        <v>0</v>
      </c>
      <c r="U86" s="15">
        <v>0</v>
      </c>
      <c r="V86" s="15">
        <v>293</v>
      </c>
      <c r="W86" s="15">
        <v>1133</v>
      </c>
      <c r="X86" s="14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60</v>
      </c>
      <c r="AF86" s="15">
        <v>249</v>
      </c>
    </row>
    <row r="87" spans="1:36" ht="13.5">
      <c r="A87" s="23" t="s">
        <v>36</v>
      </c>
      <c r="B87" s="37"/>
      <c r="C87" s="12">
        <v>4248706</v>
      </c>
      <c r="D87" s="12">
        <v>3158083</v>
      </c>
      <c r="E87" s="12">
        <v>1090623</v>
      </c>
      <c r="F87" s="12">
        <v>3156888</v>
      </c>
      <c r="G87" s="12">
        <v>1089829</v>
      </c>
      <c r="H87" s="12">
        <v>3156888</v>
      </c>
      <c r="I87" s="12">
        <v>1089829</v>
      </c>
      <c r="J87" s="12">
        <v>2833011</v>
      </c>
      <c r="K87" s="12">
        <v>270164</v>
      </c>
      <c r="L87" s="12">
        <v>2819097</v>
      </c>
      <c r="M87" s="12">
        <v>270120</v>
      </c>
      <c r="N87" s="12">
        <v>13914</v>
      </c>
      <c r="O87" s="12">
        <v>44</v>
      </c>
      <c r="P87" s="12">
        <v>323877</v>
      </c>
      <c r="Q87" s="12">
        <v>819665</v>
      </c>
      <c r="R87" s="12">
        <v>9355</v>
      </c>
      <c r="S87" s="12">
        <v>25145</v>
      </c>
      <c r="T87" s="12">
        <v>0</v>
      </c>
      <c r="U87" s="12">
        <v>0</v>
      </c>
      <c r="V87" s="12">
        <v>314522</v>
      </c>
      <c r="W87" s="12">
        <v>794520</v>
      </c>
      <c r="X87" s="5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1195</v>
      </c>
      <c r="AF87" s="12">
        <v>794</v>
      </c>
      <c r="AG87" s="34"/>
      <c r="AH87" s="34"/>
      <c r="AI87" s="34"/>
      <c r="AJ87" s="34"/>
    </row>
    <row r="88" spans="1:32" ht="13.5">
      <c r="A88" s="22"/>
      <c r="B88" s="35"/>
      <c r="C88" s="15">
        <v>168665</v>
      </c>
      <c r="D88" s="15">
        <v>158621</v>
      </c>
      <c r="E88" s="15">
        <v>10044</v>
      </c>
      <c r="F88" s="15">
        <v>158621</v>
      </c>
      <c r="G88" s="15">
        <v>10044</v>
      </c>
      <c r="H88" s="15">
        <v>158621</v>
      </c>
      <c r="I88" s="15">
        <v>10044</v>
      </c>
      <c r="J88" s="15">
        <v>157285</v>
      </c>
      <c r="K88" s="15">
        <v>6251</v>
      </c>
      <c r="L88" s="15">
        <v>157285</v>
      </c>
      <c r="M88" s="15">
        <v>6251</v>
      </c>
      <c r="N88" s="15">
        <v>0</v>
      </c>
      <c r="O88" s="15">
        <v>0</v>
      </c>
      <c r="P88" s="15">
        <v>1336</v>
      </c>
      <c r="Q88" s="15">
        <v>3793</v>
      </c>
      <c r="R88" s="15">
        <v>0</v>
      </c>
      <c r="S88" s="15">
        <v>0</v>
      </c>
      <c r="T88" s="15">
        <v>0</v>
      </c>
      <c r="U88" s="15">
        <v>0</v>
      </c>
      <c r="V88" s="15">
        <v>1336</v>
      </c>
      <c r="W88" s="15">
        <v>3793</v>
      </c>
      <c r="X88" s="14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</row>
    <row r="89" spans="1:36" ht="13.5">
      <c r="A89" s="22" t="s">
        <v>37</v>
      </c>
      <c r="B89" s="35"/>
      <c r="C89" s="12">
        <v>1992039</v>
      </c>
      <c r="D89" s="12">
        <v>1195900</v>
      </c>
      <c r="E89" s="12">
        <v>796139</v>
      </c>
      <c r="F89" s="12">
        <v>1194956</v>
      </c>
      <c r="G89" s="12">
        <v>796047</v>
      </c>
      <c r="H89" s="12">
        <v>1194956</v>
      </c>
      <c r="I89" s="12">
        <v>796047</v>
      </c>
      <c r="J89" s="12">
        <v>938649</v>
      </c>
      <c r="K89" s="12">
        <v>40957</v>
      </c>
      <c r="L89" s="12">
        <v>936061</v>
      </c>
      <c r="M89" s="12">
        <v>40314</v>
      </c>
      <c r="N89" s="12">
        <v>2588</v>
      </c>
      <c r="O89" s="12">
        <v>643</v>
      </c>
      <c r="P89" s="12">
        <v>256307</v>
      </c>
      <c r="Q89" s="12">
        <v>755090</v>
      </c>
      <c r="R89" s="12">
        <v>1074</v>
      </c>
      <c r="S89" s="12">
        <v>489</v>
      </c>
      <c r="T89" s="12">
        <v>0</v>
      </c>
      <c r="U89" s="12">
        <v>0</v>
      </c>
      <c r="V89" s="12">
        <v>255233</v>
      </c>
      <c r="W89" s="12">
        <v>754601</v>
      </c>
      <c r="X89" s="5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944</v>
      </c>
      <c r="AF89" s="12">
        <v>92</v>
      </c>
      <c r="AG89" s="34"/>
      <c r="AH89" s="34"/>
      <c r="AI89" s="34"/>
      <c r="AJ89" s="34"/>
    </row>
    <row r="90" spans="1:32" ht="13.5">
      <c r="A90" s="28"/>
      <c r="B90" s="36"/>
      <c r="C90" s="15">
        <v>390748</v>
      </c>
      <c r="D90" s="15">
        <v>384787</v>
      </c>
      <c r="E90" s="15">
        <v>5961</v>
      </c>
      <c r="F90" s="15">
        <v>384787</v>
      </c>
      <c r="G90" s="15">
        <v>5961</v>
      </c>
      <c r="H90" s="15">
        <v>384787</v>
      </c>
      <c r="I90" s="15">
        <v>5961</v>
      </c>
      <c r="J90" s="15">
        <v>384469</v>
      </c>
      <c r="K90" s="15">
        <v>3468</v>
      </c>
      <c r="L90" s="15">
        <v>384469</v>
      </c>
      <c r="M90" s="15">
        <v>3468</v>
      </c>
      <c r="N90" s="15">
        <v>0</v>
      </c>
      <c r="O90" s="15">
        <v>0</v>
      </c>
      <c r="P90" s="15">
        <v>318</v>
      </c>
      <c r="Q90" s="15">
        <v>2493</v>
      </c>
      <c r="R90" s="15">
        <v>0</v>
      </c>
      <c r="S90" s="15">
        <v>0</v>
      </c>
      <c r="T90" s="15">
        <v>0</v>
      </c>
      <c r="U90" s="15">
        <v>0</v>
      </c>
      <c r="V90" s="15">
        <v>318</v>
      </c>
      <c r="W90" s="15">
        <v>2493</v>
      </c>
      <c r="X90" s="14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</row>
    <row r="91" spans="1:35" ht="13.5">
      <c r="A91" s="23" t="s">
        <v>56</v>
      </c>
      <c r="B91" s="37"/>
      <c r="C91" s="12">
        <v>3151913</v>
      </c>
      <c r="D91" s="12">
        <v>2514533</v>
      </c>
      <c r="E91" s="12">
        <v>637380</v>
      </c>
      <c r="F91" s="12">
        <v>2514088</v>
      </c>
      <c r="G91" s="12">
        <v>637365</v>
      </c>
      <c r="H91" s="12">
        <v>2514088</v>
      </c>
      <c r="I91" s="12">
        <v>637365</v>
      </c>
      <c r="J91" s="12">
        <v>2197095</v>
      </c>
      <c r="K91" s="12">
        <v>51982</v>
      </c>
      <c r="L91" s="12">
        <v>2190088</v>
      </c>
      <c r="M91" s="12">
        <v>51973</v>
      </c>
      <c r="N91" s="12">
        <v>7007</v>
      </c>
      <c r="O91" s="12">
        <v>9</v>
      </c>
      <c r="P91" s="12">
        <v>316993</v>
      </c>
      <c r="Q91" s="12">
        <v>585383</v>
      </c>
      <c r="R91" s="12">
        <v>2104</v>
      </c>
      <c r="S91" s="12">
        <v>2768</v>
      </c>
      <c r="T91" s="12">
        <v>0</v>
      </c>
      <c r="U91" s="12">
        <v>0</v>
      </c>
      <c r="V91" s="12">
        <v>314889</v>
      </c>
      <c r="W91" s="12">
        <v>582615</v>
      </c>
      <c r="X91" s="5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445</v>
      </c>
      <c r="AF91" s="12">
        <v>15</v>
      </c>
      <c r="AG91" s="34"/>
      <c r="AH91" s="34"/>
      <c r="AI91" s="34"/>
    </row>
    <row r="92" spans="1:32" ht="13.5">
      <c r="A92" s="22"/>
      <c r="B92" s="35"/>
      <c r="C92" s="15">
        <v>70658</v>
      </c>
      <c r="D92" s="15">
        <v>70598</v>
      </c>
      <c r="E92" s="15">
        <v>60</v>
      </c>
      <c r="F92" s="15">
        <v>70598</v>
      </c>
      <c r="G92" s="15">
        <v>60</v>
      </c>
      <c r="H92" s="15">
        <v>70598</v>
      </c>
      <c r="I92" s="15">
        <v>60</v>
      </c>
      <c r="J92" s="15">
        <v>70598</v>
      </c>
      <c r="K92" s="15">
        <v>60</v>
      </c>
      <c r="L92" s="15">
        <v>70598</v>
      </c>
      <c r="M92" s="15">
        <v>60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4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</row>
    <row r="93" spans="1:35" ht="13.5">
      <c r="A93" s="22" t="s">
        <v>38</v>
      </c>
      <c r="B93" s="35"/>
      <c r="C93" s="12">
        <v>4680162</v>
      </c>
      <c r="D93" s="12">
        <v>2877627</v>
      </c>
      <c r="E93" s="12">
        <v>1802535</v>
      </c>
      <c r="F93" s="12">
        <v>2877363</v>
      </c>
      <c r="G93" s="12">
        <v>1800797</v>
      </c>
      <c r="H93" s="12">
        <v>2877363</v>
      </c>
      <c r="I93" s="12">
        <v>1800797</v>
      </c>
      <c r="J93" s="12">
        <v>2600850</v>
      </c>
      <c r="K93" s="12">
        <v>289272</v>
      </c>
      <c r="L93" s="12">
        <v>2581263</v>
      </c>
      <c r="M93" s="12">
        <v>288283</v>
      </c>
      <c r="N93" s="12">
        <v>19587</v>
      </c>
      <c r="O93" s="12">
        <v>989</v>
      </c>
      <c r="P93" s="12">
        <v>276513</v>
      </c>
      <c r="Q93" s="12">
        <v>1511525</v>
      </c>
      <c r="R93" s="12">
        <v>83833</v>
      </c>
      <c r="S93" s="12">
        <v>20918</v>
      </c>
      <c r="T93" s="12">
        <v>0</v>
      </c>
      <c r="U93" s="12">
        <v>0</v>
      </c>
      <c r="V93" s="12">
        <v>192680</v>
      </c>
      <c r="W93" s="12">
        <v>1490607</v>
      </c>
      <c r="X93" s="5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264</v>
      </c>
      <c r="AF93" s="12">
        <v>1738</v>
      </c>
      <c r="AG93" s="34"/>
      <c r="AH93" s="34"/>
      <c r="AI93" s="34"/>
    </row>
    <row r="94" spans="1:32" ht="13.5">
      <c r="A94" s="28"/>
      <c r="B94" s="36"/>
      <c r="C94" s="15">
        <v>924340</v>
      </c>
      <c r="D94" s="15">
        <v>810851</v>
      </c>
      <c r="E94" s="15">
        <v>113489</v>
      </c>
      <c r="F94" s="15">
        <v>810851</v>
      </c>
      <c r="G94" s="15">
        <v>113489</v>
      </c>
      <c r="H94" s="15">
        <v>810851</v>
      </c>
      <c r="I94" s="15">
        <v>113489</v>
      </c>
      <c r="J94" s="15">
        <v>755907</v>
      </c>
      <c r="K94" s="15">
        <v>40937</v>
      </c>
      <c r="L94" s="15">
        <v>755907</v>
      </c>
      <c r="M94" s="15">
        <v>40937</v>
      </c>
      <c r="N94" s="15">
        <v>0</v>
      </c>
      <c r="O94" s="15">
        <v>0</v>
      </c>
      <c r="P94" s="15">
        <v>54944</v>
      </c>
      <c r="Q94" s="15">
        <v>72552</v>
      </c>
      <c r="R94" s="15">
        <v>20034</v>
      </c>
      <c r="S94" s="15">
        <v>3842</v>
      </c>
      <c r="T94" s="15">
        <v>0</v>
      </c>
      <c r="U94" s="15">
        <v>0</v>
      </c>
      <c r="V94" s="15">
        <v>34910</v>
      </c>
      <c r="W94" s="15">
        <v>68710</v>
      </c>
      <c r="X94" s="14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</row>
    <row r="95" spans="1:35" ht="13.5">
      <c r="A95" s="23" t="s">
        <v>39</v>
      </c>
      <c r="B95" s="37"/>
      <c r="C95" s="12">
        <v>4741574</v>
      </c>
      <c r="D95" s="12">
        <v>3382267</v>
      </c>
      <c r="E95" s="12">
        <v>1359307</v>
      </c>
      <c r="F95" s="12">
        <v>3382267</v>
      </c>
      <c r="G95" s="12">
        <v>1359307</v>
      </c>
      <c r="H95" s="12">
        <v>3382267</v>
      </c>
      <c r="I95" s="12">
        <v>1359307</v>
      </c>
      <c r="J95" s="12">
        <v>3115984</v>
      </c>
      <c r="K95" s="12">
        <v>231504</v>
      </c>
      <c r="L95" s="12">
        <v>3114492</v>
      </c>
      <c r="M95" s="12">
        <v>231492</v>
      </c>
      <c r="N95" s="12">
        <v>1492</v>
      </c>
      <c r="O95" s="12">
        <v>12</v>
      </c>
      <c r="P95" s="12">
        <v>266283</v>
      </c>
      <c r="Q95" s="12">
        <v>1127803</v>
      </c>
      <c r="R95" s="12">
        <v>72943</v>
      </c>
      <c r="S95" s="12">
        <v>50412</v>
      </c>
      <c r="T95" s="12">
        <v>0</v>
      </c>
      <c r="U95" s="12">
        <v>0</v>
      </c>
      <c r="V95" s="12">
        <v>193340</v>
      </c>
      <c r="W95" s="12">
        <v>1077391</v>
      </c>
      <c r="X95" s="5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34"/>
      <c r="AH95" s="34"/>
      <c r="AI95" s="34"/>
    </row>
    <row r="96" spans="1:32" ht="13.5">
      <c r="A96" s="22"/>
      <c r="B96" s="35"/>
      <c r="C96" s="15">
        <v>433431</v>
      </c>
      <c r="D96" s="15">
        <v>413903</v>
      </c>
      <c r="E96" s="15">
        <v>19528</v>
      </c>
      <c r="F96" s="15">
        <v>413903</v>
      </c>
      <c r="G96" s="15">
        <v>19528</v>
      </c>
      <c r="H96" s="15">
        <v>413903</v>
      </c>
      <c r="I96" s="15">
        <v>19528</v>
      </c>
      <c r="J96" s="15">
        <v>366695</v>
      </c>
      <c r="K96" s="15">
        <v>147</v>
      </c>
      <c r="L96" s="15">
        <v>366428</v>
      </c>
      <c r="M96" s="15">
        <v>147</v>
      </c>
      <c r="N96" s="15">
        <v>267</v>
      </c>
      <c r="O96" s="15">
        <v>0</v>
      </c>
      <c r="P96" s="15">
        <v>47208</v>
      </c>
      <c r="Q96" s="15">
        <v>19381</v>
      </c>
      <c r="R96" s="15">
        <v>8155</v>
      </c>
      <c r="S96" s="15">
        <v>1043</v>
      </c>
      <c r="T96" s="15">
        <v>0</v>
      </c>
      <c r="U96" s="15">
        <v>0</v>
      </c>
      <c r="V96" s="15">
        <v>39053</v>
      </c>
      <c r="W96" s="15">
        <v>18338</v>
      </c>
      <c r="X96" s="14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</row>
    <row r="97" spans="1:35" ht="13.5">
      <c r="A97" s="22" t="s">
        <v>40</v>
      </c>
      <c r="B97" s="35"/>
      <c r="C97" s="12">
        <v>5528002</v>
      </c>
      <c r="D97" s="12">
        <v>4612853</v>
      </c>
      <c r="E97" s="12">
        <v>915149</v>
      </c>
      <c r="F97" s="12">
        <v>4611696</v>
      </c>
      <c r="G97" s="12">
        <v>914835</v>
      </c>
      <c r="H97" s="12">
        <v>4611696</v>
      </c>
      <c r="I97" s="12">
        <v>914835</v>
      </c>
      <c r="J97" s="12">
        <v>4190947</v>
      </c>
      <c r="K97" s="12">
        <v>169998</v>
      </c>
      <c r="L97" s="12">
        <v>4183117</v>
      </c>
      <c r="M97" s="12">
        <v>169636</v>
      </c>
      <c r="N97" s="12">
        <v>7830</v>
      </c>
      <c r="O97" s="12">
        <v>362</v>
      </c>
      <c r="P97" s="12">
        <v>420749</v>
      </c>
      <c r="Q97" s="12">
        <v>744837</v>
      </c>
      <c r="R97" s="12">
        <v>84359</v>
      </c>
      <c r="S97" s="12">
        <v>76524</v>
      </c>
      <c r="T97" s="12">
        <v>0</v>
      </c>
      <c r="U97" s="12">
        <v>0</v>
      </c>
      <c r="V97" s="12">
        <v>336390</v>
      </c>
      <c r="W97" s="12">
        <v>668313</v>
      </c>
      <c r="X97" s="5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1157</v>
      </c>
      <c r="AF97" s="12">
        <v>314</v>
      </c>
      <c r="AG97" s="34"/>
      <c r="AH97" s="34"/>
      <c r="AI97" s="34"/>
    </row>
    <row r="98" spans="1:32" ht="13.5">
      <c r="A98" s="28"/>
      <c r="B98" s="36"/>
      <c r="C98" s="15">
        <v>352336</v>
      </c>
      <c r="D98" s="15">
        <v>341530</v>
      </c>
      <c r="E98" s="15">
        <v>10806</v>
      </c>
      <c r="F98" s="15">
        <v>341530</v>
      </c>
      <c r="G98" s="15">
        <v>10806</v>
      </c>
      <c r="H98" s="15">
        <v>341530</v>
      </c>
      <c r="I98" s="15">
        <v>10806</v>
      </c>
      <c r="J98" s="15">
        <v>318404</v>
      </c>
      <c r="K98" s="15">
        <v>3406</v>
      </c>
      <c r="L98" s="15">
        <v>318404</v>
      </c>
      <c r="M98" s="15">
        <v>3406</v>
      </c>
      <c r="N98" s="15">
        <v>0</v>
      </c>
      <c r="O98" s="15">
        <v>0</v>
      </c>
      <c r="P98" s="15">
        <v>23126</v>
      </c>
      <c r="Q98" s="15">
        <v>7400</v>
      </c>
      <c r="R98" s="15">
        <v>3508</v>
      </c>
      <c r="S98" s="15">
        <v>1271</v>
      </c>
      <c r="T98" s="15">
        <v>0</v>
      </c>
      <c r="U98" s="15">
        <v>0</v>
      </c>
      <c r="V98" s="15">
        <v>19618</v>
      </c>
      <c r="W98" s="15">
        <v>6129</v>
      </c>
      <c r="X98" s="14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</row>
    <row r="99" spans="1:36" ht="13.5">
      <c r="A99" s="23" t="s">
        <v>41</v>
      </c>
      <c r="B99" s="37"/>
      <c r="C99" s="12">
        <v>7477423</v>
      </c>
      <c r="D99" s="12">
        <v>6196566</v>
      </c>
      <c r="E99" s="12">
        <v>1280857</v>
      </c>
      <c r="F99" s="12">
        <v>6196566</v>
      </c>
      <c r="G99" s="12">
        <v>1280548</v>
      </c>
      <c r="H99" s="12">
        <v>6196566</v>
      </c>
      <c r="I99" s="12">
        <v>1280548</v>
      </c>
      <c r="J99" s="12">
        <v>4996835</v>
      </c>
      <c r="K99" s="12">
        <v>171760</v>
      </c>
      <c r="L99" s="12">
        <v>4947538</v>
      </c>
      <c r="M99" s="12">
        <v>169960</v>
      </c>
      <c r="N99" s="12">
        <v>49297</v>
      </c>
      <c r="O99" s="12">
        <v>1800</v>
      </c>
      <c r="P99" s="12">
        <v>1199731</v>
      </c>
      <c r="Q99" s="12">
        <v>1108788</v>
      </c>
      <c r="R99" s="12">
        <v>315169</v>
      </c>
      <c r="S99" s="12">
        <v>86419</v>
      </c>
      <c r="T99" s="12">
        <v>0</v>
      </c>
      <c r="U99" s="12">
        <v>0</v>
      </c>
      <c r="V99" s="12">
        <v>884562</v>
      </c>
      <c r="W99" s="12">
        <v>1022369</v>
      </c>
      <c r="X99" s="5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309</v>
      </c>
      <c r="AG99" s="34"/>
      <c r="AH99" s="34"/>
      <c r="AI99" s="34"/>
      <c r="AJ99" s="34"/>
    </row>
    <row r="100" spans="1:32" ht="13.5">
      <c r="A100" s="22"/>
      <c r="B100" s="35"/>
      <c r="C100" s="15">
        <v>62592</v>
      </c>
      <c r="D100" s="15">
        <v>60913</v>
      </c>
      <c r="E100" s="15">
        <v>1679</v>
      </c>
      <c r="F100" s="15">
        <v>60913</v>
      </c>
      <c r="G100" s="15">
        <v>1679</v>
      </c>
      <c r="H100" s="15">
        <v>60913</v>
      </c>
      <c r="I100" s="15">
        <v>1679</v>
      </c>
      <c r="J100" s="15">
        <v>59990</v>
      </c>
      <c r="K100" s="15">
        <v>290</v>
      </c>
      <c r="L100" s="15">
        <v>59990</v>
      </c>
      <c r="M100" s="15">
        <v>290</v>
      </c>
      <c r="N100" s="15">
        <v>0</v>
      </c>
      <c r="O100" s="15">
        <v>0</v>
      </c>
      <c r="P100" s="15">
        <v>923</v>
      </c>
      <c r="Q100" s="15">
        <v>1389</v>
      </c>
      <c r="R100" s="15">
        <v>778</v>
      </c>
      <c r="S100" s="15">
        <v>0</v>
      </c>
      <c r="T100" s="15">
        <v>0</v>
      </c>
      <c r="U100" s="15">
        <v>0</v>
      </c>
      <c r="V100" s="15">
        <v>145</v>
      </c>
      <c r="W100" s="15">
        <v>1389</v>
      </c>
      <c r="X100" s="14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</row>
    <row r="101" spans="1:36" ht="13.5">
      <c r="A101" s="22" t="s">
        <v>42</v>
      </c>
      <c r="B101" s="35"/>
      <c r="C101" s="12">
        <v>1321551</v>
      </c>
      <c r="D101" s="12">
        <v>1055127</v>
      </c>
      <c r="E101" s="12">
        <v>266424</v>
      </c>
      <c r="F101" s="12">
        <v>1055017</v>
      </c>
      <c r="G101" s="12">
        <v>266424</v>
      </c>
      <c r="H101" s="12">
        <v>1055017</v>
      </c>
      <c r="I101" s="12">
        <v>266424</v>
      </c>
      <c r="J101" s="12">
        <v>923531</v>
      </c>
      <c r="K101" s="12">
        <v>42673</v>
      </c>
      <c r="L101" s="12">
        <v>922309</v>
      </c>
      <c r="M101" s="12">
        <v>42665</v>
      </c>
      <c r="N101" s="12">
        <v>1222</v>
      </c>
      <c r="O101" s="12">
        <v>8</v>
      </c>
      <c r="P101" s="12">
        <v>131486</v>
      </c>
      <c r="Q101" s="12">
        <v>223751</v>
      </c>
      <c r="R101" s="12">
        <v>45237</v>
      </c>
      <c r="S101" s="12">
        <v>11357</v>
      </c>
      <c r="T101" s="12">
        <v>0</v>
      </c>
      <c r="U101" s="12">
        <v>0</v>
      </c>
      <c r="V101" s="12">
        <v>86249</v>
      </c>
      <c r="W101" s="12">
        <v>212394</v>
      </c>
      <c r="X101" s="5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110</v>
      </c>
      <c r="AF101" s="12">
        <v>0</v>
      </c>
      <c r="AG101" s="34"/>
      <c r="AH101" s="34"/>
      <c r="AI101" s="34"/>
      <c r="AJ101" s="34"/>
    </row>
    <row r="102" spans="1:32" ht="13.5">
      <c r="A102" s="28"/>
      <c r="B102" s="36"/>
      <c r="C102" s="15">
        <v>59114</v>
      </c>
      <c r="D102" s="15">
        <v>58913</v>
      </c>
      <c r="E102" s="15">
        <v>201</v>
      </c>
      <c r="F102" s="15">
        <v>58913</v>
      </c>
      <c r="G102" s="15">
        <v>201</v>
      </c>
      <c r="H102" s="15">
        <v>58913</v>
      </c>
      <c r="I102" s="15">
        <v>201</v>
      </c>
      <c r="J102" s="15">
        <v>58913</v>
      </c>
      <c r="K102" s="15">
        <v>201</v>
      </c>
      <c r="L102" s="15">
        <v>58913</v>
      </c>
      <c r="M102" s="15">
        <v>201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4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</row>
    <row r="103" spans="1:36" ht="13.5">
      <c r="A103" s="23" t="s">
        <v>43</v>
      </c>
      <c r="B103" s="37"/>
      <c r="C103" s="12">
        <v>2271188</v>
      </c>
      <c r="D103" s="12">
        <v>1180767</v>
      </c>
      <c r="E103" s="12">
        <v>1090421</v>
      </c>
      <c r="F103" s="12">
        <v>1180767</v>
      </c>
      <c r="G103" s="12">
        <v>1090421</v>
      </c>
      <c r="H103" s="12">
        <v>1179783</v>
      </c>
      <c r="I103" s="12">
        <v>1090421</v>
      </c>
      <c r="J103" s="12">
        <v>970360</v>
      </c>
      <c r="K103" s="12">
        <v>99166</v>
      </c>
      <c r="L103" s="12">
        <v>966047</v>
      </c>
      <c r="M103" s="12">
        <v>99166</v>
      </c>
      <c r="N103" s="12">
        <v>4313</v>
      </c>
      <c r="O103" s="12">
        <v>0</v>
      </c>
      <c r="P103" s="12">
        <v>209423</v>
      </c>
      <c r="Q103" s="12">
        <v>991255</v>
      </c>
      <c r="R103" s="12">
        <v>0</v>
      </c>
      <c r="S103" s="12">
        <v>0</v>
      </c>
      <c r="T103" s="12">
        <v>11781</v>
      </c>
      <c r="U103" s="12">
        <v>28781</v>
      </c>
      <c r="V103" s="12">
        <v>197642</v>
      </c>
      <c r="W103" s="12">
        <v>962474</v>
      </c>
      <c r="X103" s="5">
        <v>0</v>
      </c>
      <c r="Y103" s="12">
        <v>984</v>
      </c>
      <c r="Z103" s="12">
        <v>0</v>
      </c>
      <c r="AA103" s="12">
        <v>0</v>
      </c>
      <c r="AB103" s="12">
        <v>0</v>
      </c>
      <c r="AC103" s="12">
        <v>984</v>
      </c>
      <c r="AD103" s="12">
        <v>0</v>
      </c>
      <c r="AE103" s="12">
        <v>0</v>
      </c>
      <c r="AF103" s="12">
        <v>0</v>
      </c>
      <c r="AG103" s="34"/>
      <c r="AH103" s="34"/>
      <c r="AI103" s="34"/>
      <c r="AJ103" s="34"/>
    </row>
    <row r="104" spans="1:32" ht="13.5">
      <c r="A104" s="22"/>
      <c r="B104" s="35"/>
      <c r="C104" s="15">
        <v>258366</v>
      </c>
      <c r="D104" s="15">
        <v>236258</v>
      </c>
      <c r="E104" s="15">
        <v>22108</v>
      </c>
      <c r="F104" s="15">
        <v>236258</v>
      </c>
      <c r="G104" s="15">
        <v>22108</v>
      </c>
      <c r="H104" s="15">
        <v>236258</v>
      </c>
      <c r="I104" s="15">
        <v>22108</v>
      </c>
      <c r="J104" s="15">
        <v>236258</v>
      </c>
      <c r="K104" s="15">
        <v>22108</v>
      </c>
      <c r="L104" s="15">
        <v>236258</v>
      </c>
      <c r="M104" s="15">
        <v>22108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4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</row>
    <row r="105" spans="1:36" ht="13.5">
      <c r="A105" s="22" t="s">
        <v>44</v>
      </c>
      <c r="B105" s="35"/>
      <c r="C105" s="12">
        <v>1034936</v>
      </c>
      <c r="D105" s="12">
        <v>818564</v>
      </c>
      <c r="E105" s="12">
        <v>216372</v>
      </c>
      <c r="F105" s="12">
        <v>818564</v>
      </c>
      <c r="G105" s="12">
        <v>216372</v>
      </c>
      <c r="H105" s="12">
        <v>818564</v>
      </c>
      <c r="I105" s="12">
        <v>216372</v>
      </c>
      <c r="J105" s="12">
        <v>724490</v>
      </c>
      <c r="K105" s="12">
        <v>99611</v>
      </c>
      <c r="L105" s="12">
        <v>708735</v>
      </c>
      <c r="M105" s="12">
        <v>99503</v>
      </c>
      <c r="N105" s="12">
        <v>15755</v>
      </c>
      <c r="O105" s="12">
        <v>108</v>
      </c>
      <c r="P105" s="12">
        <v>94074</v>
      </c>
      <c r="Q105" s="12">
        <v>116761</v>
      </c>
      <c r="R105" s="12">
        <v>0</v>
      </c>
      <c r="S105" s="12">
        <v>0</v>
      </c>
      <c r="T105" s="12">
        <v>13541</v>
      </c>
      <c r="U105" s="12">
        <v>9002</v>
      </c>
      <c r="V105" s="12">
        <v>80533</v>
      </c>
      <c r="W105" s="12">
        <v>107759</v>
      </c>
      <c r="X105" s="5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34"/>
      <c r="AH105" s="34"/>
      <c r="AI105" s="34"/>
      <c r="AJ105" s="34"/>
    </row>
    <row r="106" spans="1:32" ht="13.5">
      <c r="A106" s="28"/>
      <c r="B106" s="36"/>
      <c r="C106" s="15">
        <v>457551</v>
      </c>
      <c r="D106" s="15">
        <v>428186</v>
      </c>
      <c r="E106" s="15">
        <v>29365</v>
      </c>
      <c r="F106" s="15">
        <v>428186</v>
      </c>
      <c r="G106" s="15">
        <v>29365</v>
      </c>
      <c r="H106" s="15">
        <v>428186</v>
      </c>
      <c r="I106" s="15">
        <v>29365</v>
      </c>
      <c r="J106" s="15">
        <v>425543</v>
      </c>
      <c r="K106" s="15">
        <v>19089</v>
      </c>
      <c r="L106" s="15">
        <v>425543</v>
      </c>
      <c r="M106" s="15">
        <v>19089</v>
      </c>
      <c r="N106" s="15">
        <v>0</v>
      </c>
      <c r="O106" s="15">
        <v>0</v>
      </c>
      <c r="P106" s="15">
        <v>2643</v>
      </c>
      <c r="Q106" s="15">
        <v>10276</v>
      </c>
      <c r="R106" s="15">
        <v>0</v>
      </c>
      <c r="S106" s="15">
        <v>0</v>
      </c>
      <c r="T106" s="15">
        <v>718</v>
      </c>
      <c r="U106" s="15">
        <v>2340</v>
      </c>
      <c r="V106" s="15">
        <v>1925</v>
      </c>
      <c r="W106" s="15">
        <v>7936</v>
      </c>
      <c r="X106" s="14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</row>
    <row r="107" spans="1:36" ht="13.5">
      <c r="A107" s="23" t="s">
        <v>45</v>
      </c>
      <c r="B107" s="37"/>
      <c r="C107" s="12">
        <v>6535238</v>
      </c>
      <c r="D107" s="12">
        <v>4740992</v>
      </c>
      <c r="E107" s="12">
        <v>1794246</v>
      </c>
      <c r="F107" s="12">
        <v>4740752</v>
      </c>
      <c r="G107" s="12">
        <v>1793887</v>
      </c>
      <c r="H107" s="12">
        <v>4739764</v>
      </c>
      <c r="I107" s="12">
        <v>1793867</v>
      </c>
      <c r="J107" s="12">
        <v>3904703</v>
      </c>
      <c r="K107" s="12">
        <v>207281</v>
      </c>
      <c r="L107" s="12">
        <v>3849675</v>
      </c>
      <c r="M107" s="12">
        <v>205665</v>
      </c>
      <c r="N107" s="12">
        <v>55028</v>
      </c>
      <c r="O107" s="12">
        <v>1616</v>
      </c>
      <c r="P107" s="12">
        <v>835061</v>
      </c>
      <c r="Q107" s="12">
        <v>1586586</v>
      </c>
      <c r="R107" s="12">
        <v>0</v>
      </c>
      <c r="S107" s="12">
        <v>0</v>
      </c>
      <c r="T107" s="12">
        <v>51244</v>
      </c>
      <c r="U107" s="12">
        <v>106070</v>
      </c>
      <c r="V107" s="12">
        <v>783817</v>
      </c>
      <c r="W107" s="12">
        <v>1480516</v>
      </c>
      <c r="X107" s="5">
        <v>0</v>
      </c>
      <c r="Y107" s="12">
        <v>988</v>
      </c>
      <c r="Z107" s="12">
        <v>20</v>
      </c>
      <c r="AA107" s="12">
        <v>0</v>
      </c>
      <c r="AB107" s="12">
        <v>0</v>
      </c>
      <c r="AC107" s="12">
        <v>988</v>
      </c>
      <c r="AD107" s="12">
        <v>20</v>
      </c>
      <c r="AE107" s="12">
        <v>240</v>
      </c>
      <c r="AF107" s="12">
        <v>359</v>
      </c>
      <c r="AG107" s="34"/>
      <c r="AH107" s="34"/>
      <c r="AI107" s="34"/>
      <c r="AJ107" s="34"/>
    </row>
    <row r="108" spans="1:32" ht="13.5">
      <c r="A108" s="22"/>
      <c r="B108" s="35"/>
      <c r="C108" s="15">
        <v>1432528</v>
      </c>
      <c r="D108" s="15">
        <v>1326431</v>
      </c>
      <c r="E108" s="15">
        <v>106097</v>
      </c>
      <c r="F108" s="15">
        <v>1326431</v>
      </c>
      <c r="G108" s="15">
        <v>106097</v>
      </c>
      <c r="H108" s="15">
        <v>1326431</v>
      </c>
      <c r="I108" s="15">
        <v>106097</v>
      </c>
      <c r="J108" s="15">
        <v>1325976</v>
      </c>
      <c r="K108" s="15">
        <v>105035</v>
      </c>
      <c r="L108" s="15">
        <v>1325443</v>
      </c>
      <c r="M108" s="15">
        <v>105024</v>
      </c>
      <c r="N108" s="15">
        <v>533</v>
      </c>
      <c r="O108" s="15">
        <v>11</v>
      </c>
      <c r="P108" s="15">
        <v>455</v>
      </c>
      <c r="Q108" s="15">
        <v>1062</v>
      </c>
      <c r="R108" s="15">
        <v>0</v>
      </c>
      <c r="S108" s="15">
        <v>0</v>
      </c>
      <c r="T108" s="15">
        <v>0</v>
      </c>
      <c r="U108" s="15">
        <v>0</v>
      </c>
      <c r="V108" s="15">
        <v>455</v>
      </c>
      <c r="W108" s="15">
        <v>1062</v>
      </c>
      <c r="X108" s="14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</row>
    <row r="109" spans="1:36" ht="13.5">
      <c r="A109" s="22" t="s">
        <v>46</v>
      </c>
      <c r="B109" s="35"/>
      <c r="C109" s="12">
        <v>22862152</v>
      </c>
      <c r="D109" s="12">
        <v>19132380</v>
      </c>
      <c r="E109" s="12">
        <v>3729772</v>
      </c>
      <c r="F109" s="12">
        <v>19132380</v>
      </c>
      <c r="G109" s="12">
        <v>3729772</v>
      </c>
      <c r="H109" s="12">
        <v>19132286</v>
      </c>
      <c r="I109" s="12">
        <v>3729630</v>
      </c>
      <c r="J109" s="12">
        <v>17491354</v>
      </c>
      <c r="K109" s="12">
        <v>995993</v>
      </c>
      <c r="L109" s="12">
        <v>17240009</v>
      </c>
      <c r="M109" s="12">
        <v>986884</v>
      </c>
      <c r="N109" s="12">
        <v>251345</v>
      </c>
      <c r="O109" s="12">
        <v>9109</v>
      </c>
      <c r="P109" s="12">
        <v>1640932</v>
      </c>
      <c r="Q109" s="12">
        <v>2733637</v>
      </c>
      <c r="R109" s="12">
        <v>0</v>
      </c>
      <c r="S109" s="12">
        <v>0</v>
      </c>
      <c r="T109" s="12">
        <v>488442</v>
      </c>
      <c r="U109" s="12">
        <v>354457</v>
      </c>
      <c r="V109" s="12">
        <v>1152490</v>
      </c>
      <c r="W109" s="12">
        <v>2379180</v>
      </c>
      <c r="X109" s="5">
        <v>0</v>
      </c>
      <c r="Y109" s="12">
        <v>94</v>
      </c>
      <c r="Z109" s="12">
        <v>142</v>
      </c>
      <c r="AA109" s="12">
        <v>0</v>
      </c>
      <c r="AB109" s="12">
        <v>0</v>
      </c>
      <c r="AC109" s="12">
        <v>94</v>
      </c>
      <c r="AD109" s="12">
        <v>142</v>
      </c>
      <c r="AE109" s="12">
        <v>0</v>
      </c>
      <c r="AF109" s="12">
        <v>0</v>
      </c>
      <c r="AG109" s="34"/>
      <c r="AH109" s="34"/>
      <c r="AI109" s="34"/>
      <c r="AJ109" s="34"/>
    </row>
    <row r="110" spans="1:32" ht="13.5">
      <c r="A110" s="28"/>
      <c r="B110" s="36"/>
      <c r="C110" s="15">
        <v>382463</v>
      </c>
      <c r="D110" s="15">
        <v>357528</v>
      </c>
      <c r="E110" s="15">
        <v>24935</v>
      </c>
      <c r="F110" s="15">
        <v>357528</v>
      </c>
      <c r="G110" s="15">
        <v>24935</v>
      </c>
      <c r="H110" s="15">
        <v>357528</v>
      </c>
      <c r="I110" s="15">
        <v>24935</v>
      </c>
      <c r="J110" s="15">
        <v>355110</v>
      </c>
      <c r="K110" s="15">
        <v>11973</v>
      </c>
      <c r="L110" s="15">
        <v>355110</v>
      </c>
      <c r="M110" s="15">
        <v>11973</v>
      </c>
      <c r="N110" s="15">
        <v>0</v>
      </c>
      <c r="O110" s="15">
        <v>0</v>
      </c>
      <c r="P110" s="15">
        <v>2418</v>
      </c>
      <c r="Q110" s="15">
        <v>12962</v>
      </c>
      <c r="R110" s="15">
        <v>0</v>
      </c>
      <c r="S110" s="15">
        <v>25</v>
      </c>
      <c r="T110" s="15">
        <v>1165</v>
      </c>
      <c r="U110" s="15">
        <v>3315</v>
      </c>
      <c r="V110" s="15">
        <v>1253</v>
      </c>
      <c r="W110" s="15">
        <v>9622</v>
      </c>
      <c r="X110" s="14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</row>
    <row r="111" spans="1:36" ht="13.5">
      <c r="A111" s="23" t="s">
        <v>47</v>
      </c>
      <c r="B111" s="37"/>
      <c r="C111" s="12">
        <v>5042375</v>
      </c>
      <c r="D111" s="12">
        <v>3429696</v>
      </c>
      <c r="E111" s="12">
        <v>1612679</v>
      </c>
      <c r="F111" s="12">
        <v>3429696</v>
      </c>
      <c r="G111" s="12">
        <v>1612629</v>
      </c>
      <c r="H111" s="12">
        <v>3429696</v>
      </c>
      <c r="I111" s="12">
        <v>1612629</v>
      </c>
      <c r="J111" s="12">
        <v>3187145</v>
      </c>
      <c r="K111" s="12">
        <v>188179</v>
      </c>
      <c r="L111" s="12">
        <v>3178617</v>
      </c>
      <c r="M111" s="12">
        <v>188094</v>
      </c>
      <c r="N111" s="12">
        <v>8528</v>
      </c>
      <c r="O111" s="12">
        <v>85</v>
      </c>
      <c r="P111" s="12">
        <v>242551</v>
      </c>
      <c r="Q111" s="12">
        <v>1424450</v>
      </c>
      <c r="R111" s="12">
        <v>74</v>
      </c>
      <c r="S111" s="12">
        <v>223</v>
      </c>
      <c r="T111" s="12">
        <v>30208</v>
      </c>
      <c r="U111" s="12">
        <v>66736</v>
      </c>
      <c r="V111" s="12">
        <v>212269</v>
      </c>
      <c r="W111" s="12">
        <v>1357491</v>
      </c>
      <c r="X111" s="5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50</v>
      </c>
      <c r="AG111" s="34"/>
      <c r="AH111" s="34"/>
      <c r="AI111" s="34"/>
      <c r="AJ111" s="34"/>
    </row>
    <row r="112" spans="1:32" ht="13.5">
      <c r="A112" s="22"/>
      <c r="B112" s="35"/>
      <c r="C112" s="15">
        <v>509942</v>
      </c>
      <c r="D112" s="15">
        <v>490392</v>
      </c>
      <c r="E112" s="15">
        <v>19550</v>
      </c>
      <c r="F112" s="15">
        <v>489613</v>
      </c>
      <c r="G112" s="15">
        <v>19550</v>
      </c>
      <c r="H112" s="15">
        <v>489613</v>
      </c>
      <c r="I112" s="15">
        <v>19550</v>
      </c>
      <c r="J112" s="15">
        <v>488215</v>
      </c>
      <c r="K112" s="15">
        <v>12965</v>
      </c>
      <c r="L112" s="15">
        <v>488215</v>
      </c>
      <c r="M112" s="15">
        <v>12965</v>
      </c>
      <c r="N112" s="15">
        <v>0</v>
      </c>
      <c r="O112" s="15">
        <v>0</v>
      </c>
      <c r="P112" s="15">
        <v>1398</v>
      </c>
      <c r="Q112" s="15">
        <v>6585</v>
      </c>
      <c r="R112" s="15">
        <v>0</v>
      </c>
      <c r="S112" s="15">
        <v>156</v>
      </c>
      <c r="T112" s="15">
        <v>361</v>
      </c>
      <c r="U112" s="15">
        <v>532</v>
      </c>
      <c r="V112" s="15">
        <v>1037</v>
      </c>
      <c r="W112" s="15">
        <v>5897</v>
      </c>
      <c r="X112" s="14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779</v>
      </c>
      <c r="AF112" s="15">
        <v>0</v>
      </c>
    </row>
    <row r="113" spans="1:36" ht="13.5">
      <c r="A113" s="22" t="s">
        <v>48</v>
      </c>
      <c r="B113" s="35"/>
      <c r="C113" s="12">
        <v>3183897</v>
      </c>
      <c r="D113" s="12">
        <v>2455633</v>
      </c>
      <c r="E113" s="12">
        <v>728264</v>
      </c>
      <c r="F113" s="12">
        <v>2454609</v>
      </c>
      <c r="G113" s="12">
        <v>727788</v>
      </c>
      <c r="H113" s="12">
        <v>2454609</v>
      </c>
      <c r="I113" s="12">
        <v>727788</v>
      </c>
      <c r="J113" s="12">
        <v>2333606</v>
      </c>
      <c r="K113" s="12">
        <v>140891</v>
      </c>
      <c r="L113" s="12">
        <v>2333606</v>
      </c>
      <c r="M113" s="12">
        <v>140891</v>
      </c>
      <c r="N113" s="12">
        <v>0</v>
      </c>
      <c r="O113" s="12">
        <v>0</v>
      </c>
      <c r="P113" s="12">
        <v>121003</v>
      </c>
      <c r="Q113" s="12">
        <v>586897</v>
      </c>
      <c r="R113" s="12">
        <v>0</v>
      </c>
      <c r="S113" s="12">
        <v>156</v>
      </c>
      <c r="T113" s="12">
        <v>37552</v>
      </c>
      <c r="U113" s="12">
        <v>85144</v>
      </c>
      <c r="V113" s="12">
        <v>83451</v>
      </c>
      <c r="W113" s="12">
        <v>501597</v>
      </c>
      <c r="X113" s="5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1024</v>
      </c>
      <c r="AF113" s="12">
        <v>476</v>
      </c>
      <c r="AG113" s="34"/>
      <c r="AH113" s="34"/>
      <c r="AI113" s="34"/>
      <c r="AJ113" s="34"/>
    </row>
    <row r="114" spans="1:32" ht="13.5">
      <c r="A114" s="28"/>
      <c r="B114" s="36"/>
      <c r="C114" s="15">
        <v>185757</v>
      </c>
      <c r="D114" s="15">
        <v>180058</v>
      </c>
      <c r="E114" s="15">
        <v>5699</v>
      </c>
      <c r="F114" s="15">
        <v>180058</v>
      </c>
      <c r="G114" s="15">
        <v>5699</v>
      </c>
      <c r="H114" s="15">
        <v>180058</v>
      </c>
      <c r="I114" s="15">
        <v>5699</v>
      </c>
      <c r="J114" s="15">
        <v>179207</v>
      </c>
      <c r="K114" s="15">
        <v>4011</v>
      </c>
      <c r="L114" s="15">
        <v>179207</v>
      </c>
      <c r="M114" s="15">
        <v>4011</v>
      </c>
      <c r="N114" s="15">
        <v>0</v>
      </c>
      <c r="O114" s="15">
        <v>0</v>
      </c>
      <c r="P114" s="15">
        <v>851</v>
      </c>
      <c r="Q114" s="15">
        <v>1688</v>
      </c>
      <c r="R114" s="15">
        <v>0</v>
      </c>
      <c r="S114" s="15">
        <v>0</v>
      </c>
      <c r="T114" s="15">
        <v>0</v>
      </c>
      <c r="U114" s="15">
        <v>0</v>
      </c>
      <c r="V114" s="15">
        <v>851</v>
      </c>
      <c r="W114" s="15">
        <v>1688</v>
      </c>
      <c r="X114" s="14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</row>
    <row r="115" spans="1:36" ht="13.5">
      <c r="A115" s="23" t="s">
        <v>49</v>
      </c>
      <c r="B115" s="37"/>
      <c r="C115" s="12">
        <v>3864866</v>
      </c>
      <c r="D115" s="12">
        <v>2472795</v>
      </c>
      <c r="E115" s="12">
        <v>1392071</v>
      </c>
      <c r="F115" s="12">
        <v>2472795</v>
      </c>
      <c r="G115" s="12">
        <v>1392071</v>
      </c>
      <c r="H115" s="12">
        <v>2472795</v>
      </c>
      <c r="I115" s="12">
        <v>1392071</v>
      </c>
      <c r="J115" s="12">
        <v>2287497</v>
      </c>
      <c r="K115" s="12">
        <v>145212</v>
      </c>
      <c r="L115" s="12">
        <v>2280839</v>
      </c>
      <c r="M115" s="12">
        <v>142351</v>
      </c>
      <c r="N115" s="12">
        <v>6658</v>
      </c>
      <c r="O115" s="12">
        <v>2861</v>
      </c>
      <c r="P115" s="12">
        <v>185298</v>
      </c>
      <c r="Q115" s="12">
        <v>1246859</v>
      </c>
      <c r="R115" s="12">
        <v>0</v>
      </c>
      <c r="S115" s="12">
        <v>54</v>
      </c>
      <c r="T115" s="12">
        <v>17511</v>
      </c>
      <c r="U115" s="12">
        <v>58567</v>
      </c>
      <c r="V115" s="12">
        <v>167787</v>
      </c>
      <c r="W115" s="12">
        <v>1188238</v>
      </c>
      <c r="X115" s="5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34"/>
      <c r="AH115" s="34"/>
      <c r="AI115" s="34"/>
      <c r="AJ115" s="34"/>
    </row>
    <row r="116" spans="1:32" ht="13.5">
      <c r="A116" s="22"/>
      <c r="B116" s="35"/>
      <c r="C116" s="15">
        <v>1057560</v>
      </c>
      <c r="D116" s="15">
        <v>974915</v>
      </c>
      <c r="E116" s="15">
        <v>82645</v>
      </c>
      <c r="F116" s="15">
        <v>974915</v>
      </c>
      <c r="G116" s="15">
        <v>82645</v>
      </c>
      <c r="H116" s="15">
        <v>974915</v>
      </c>
      <c r="I116" s="15">
        <v>82645</v>
      </c>
      <c r="J116" s="15">
        <v>962306</v>
      </c>
      <c r="K116" s="15">
        <v>39501</v>
      </c>
      <c r="L116" s="15">
        <v>962306</v>
      </c>
      <c r="M116" s="15">
        <v>39501</v>
      </c>
      <c r="N116" s="15">
        <v>0</v>
      </c>
      <c r="O116" s="15">
        <v>0</v>
      </c>
      <c r="P116" s="15">
        <v>12609</v>
      </c>
      <c r="Q116" s="15">
        <v>43144</v>
      </c>
      <c r="R116" s="15">
        <v>0</v>
      </c>
      <c r="S116" s="15">
        <v>2682</v>
      </c>
      <c r="T116" s="15">
        <v>2561</v>
      </c>
      <c r="U116" s="15">
        <v>8923</v>
      </c>
      <c r="V116" s="15">
        <v>10048</v>
      </c>
      <c r="W116" s="15">
        <v>31539</v>
      </c>
      <c r="X116" s="14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</row>
    <row r="117" spans="1:35" ht="13.5">
      <c r="A117" s="22" t="s">
        <v>50</v>
      </c>
      <c r="B117" s="35"/>
      <c r="C117" s="12">
        <v>14278051</v>
      </c>
      <c r="D117" s="12">
        <v>10299475</v>
      </c>
      <c r="E117" s="12">
        <v>3978576</v>
      </c>
      <c r="F117" s="12">
        <v>10299475</v>
      </c>
      <c r="G117" s="12">
        <v>3977737</v>
      </c>
      <c r="H117" s="12">
        <v>10299475</v>
      </c>
      <c r="I117" s="12">
        <v>3977737</v>
      </c>
      <c r="J117" s="12">
        <v>9541614</v>
      </c>
      <c r="K117" s="12">
        <v>537916</v>
      </c>
      <c r="L117" s="12">
        <v>9532670</v>
      </c>
      <c r="M117" s="12">
        <v>537597</v>
      </c>
      <c r="N117" s="12">
        <v>8944</v>
      </c>
      <c r="O117" s="12">
        <v>319</v>
      </c>
      <c r="P117" s="12">
        <v>757861</v>
      </c>
      <c r="Q117" s="12">
        <v>3439821</v>
      </c>
      <c r="R117" s="12">
        <v>0</v>
      </c>
      <c r="S117" s="12">
        <v>2682</v>
      </c>
      <c r="T117" s="12">
        <v>96438</v>
      </c>
      <c r="U117" s="12">
        <v>236837</v>
      </c>
      <c r="V117" s="12">
        <v>661423</v>
      </c>
      <c r="W117" s="12">
        <v>3200302</v>
      </c>
      <c r="X117" s="5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839</v>
      </c>
      <c r="AG117" s="34"/>
      <c r="AH117" s="34"/>
      <c r="AI117" s="34"/>
    </row>
    <row r="118" spans="1:32" ht="13.5">
      <c r="A118" s="28"/>
      <c r="B118" s="36"/>
      <c r="C118" s="15">
        <v>936804</v>
      </c>
      <c r="D118" s="15">
        <v>831854</v>
      </c>
      <c r="E118" s="15">
        <v>104950</v>
      </c>
      <c r="F118" s="15">
        <v>831854</v>
      </c>
      <c r="G118" s="15">
        <v>104950</v>
      </c>
      <c r="H118" s="15">
        <v>831854</v>
      </c>
      <c r="I118" s="15">
        <v>104950</v>
      </c>
      <c r="J118" s="15">
        <v>817383</v>
      </c>
      <c r="K118" s="15">
        <v>43654</v>
      </c>
      <c r="L118" s="15">
        <v>817383</v>
      </c>
      <c r="M118" s="15">
        <v>43654</v>
      </c>
      <c r="N118" s="15">
        <v>0</v>
      </c>
      <c r="O118" s="15">
        <v>0</v>
      </c>
      <c r="P118" s="15">
        <v>14471</v>
      </c>
      <c r="Q118" s="15">
        <v>61296</v>
      </c>
      <c r="R118" s="15">
        <v>0</v>
      </c>
      <c r="S118" s="15">
        <v>1105</v>
      </c>
      <c r="T118" s="15">
        <v>6077</v>
      </c>
      <c r="U118" s="15">
        <v>6974</v>
      </c>
      <c r="V118" s="15">
        <v>8394</v>
      </c>
      <c r="W118" s="15">
        <v>53217</v>
      </c>
      <c r="X118" s="14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</row>
    <row r="119" spans="1:35" ht="13.5">
      <c r="A119" s="23" t="s">
        <v>51</v>
      </c>
      <c r="B119" s="37"/>
      <c r="C119" s="12">
        <v>9226295</v>
      </c>
      <c r="D119" s="12">
        <v>6442205</v>
      </c>
      <c r="E119" s="12">
        <v>2784090</v>
      </c>
      <c r="F119" s="12">
        <v>6441975</v>
      </c>
      <c r="G119" s="12">
        <v>2783845</v>
      </c>
      <c r="H119" s="12">
        <v>6441975</v>
      </c>
      <c r="I119" s="12">
        <v>2783845</v>
      </c>
      <c r="J119" s="12">
        <v>5611747</v>
      </c>
      <c r="K119" s="12">
        <v>446880</v>
      </c>
      <c r="L119" s="12">
        <v>5607442</v>
      </c>
      <c r="M119" s="12">
        <v>446472</v>
      </c>
      <c r="N119" s="12">
        <v>4305</v>
      </c>
      <c r="O119" s="12">
        <v>408</v>
      </c>
      <c r="P119" s="12">
        <v>830228</v>
      </c>
      <c r="Q119" s="12">
        <v>2336965</v>
      </c>
      <c r="R119" s="12">
        <v>0</v>
      </c>
      <c r="S119" s="12">
        <v>1184</v>
      </c>
      <c r="T119" s="12">
        <v>101286</v>
      </c>
      <c r="U119" s="12">
        <v>168580</v>
      </c>
      <c r="V119" s="12">
        <v>728942</v>
      </c>
      <c r="W119" s="12">
        <v>2167201</v>
      </c>
      <c r="X119" s="5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230</v>
      </c>
      <c r="AF119" s="12">
        <v>245</v>
      </c>
      <c r="AG119" s="34"/>
      <c r="AH119" s="34"/>
      <c r="AI119" s="34"/>
    </row>
    <row r="120" spans="1:32" ht="13.5">
      <c r="A120" s="22"/>
      <c r="B120" s="35"/>
      <c r="C120" s="15">
        <v>7594439</v>
      </c>
      <c r="D120" s="15">
        <v>6978394</v>
      </c>
      <c r="E120" s="15">
        <v>616045</v>
      </c>
      <c r="F120" s="15">
        <v>6978392</v>
      </c>
      <c r="G120" s="15">
        <v>610926</v>
      </c>
      <c r="H120" s="15">
        <v>6978392</v>
      </c>
      <c r="I120" s="15">
        <v>610926</v>
      </c>
      <c r="J120" s="15">
        <v>6953560</v>
      </c>
      <c r="K120" s="15">
        <v>277630</v>
      </c>
      <c r="L120" s="15">
        <v>6952446</v>
      </c>
      <c r="M120" s="15">
        <v>277630</v>
      </c>
      <c r="N120" s="15">
        <v>1114</v>
      </c>
      <c r="O120" s="15">
        <v>0</v>
      </c>
      <c r="P120" s="15">
        <v>24832</v>
      </c>
      <c r="Q120" s="15">
        <v>333296</v>
      </c>
      <c r="R120" s="15">
        <v>0</v>
      </c>
      <c r="S120" s="15">
        <v>5253</v>
      </c>
      <c r="T120" s="15">
        <v>7416</v>
      </c>
      <c r="U120" s="15">
        <v>25856</v>
      </c>
      <c r="V120" s="15">
        <v>17416</v>
      </c>
      <c r="W120" s="15">
        <v>302187</v>
      </c>
      <c r="X120" s="14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2</v>
      </c>
      <c r="AF120" s="15">
        <v>5119</v>
      </c>
    </row>
    <row r="121" spans="1:35" ht="13.5">
      <c r="A121" s="22" t="s">
        <v>52</v>
      </c>
      <c r="B121" s="35"/>
      <c r="C121" s="12">
        <v>41358549</v>
      </c>
      <c r="D121" s="12">
        <v>29624698</v>
      </c>
      <c r="E121" s="12">
        <v>11733851</v>
      </c>
      <c r="F121" s="12">
        <v>29622307</v>
      </c>
      <c r="G121" s="12">
        <v>11723980</v>
      </c>
      <c r="H121" s="12">
        <v>29622307</v>
      </c>
      <c r="I121" s="12">
        <v>11723980</v>
      </c>
      <c r="J121" s="12">
        <v>27840545</v>
      </c>
      <c r="K121" s="12">
        <v>1604854</v>
      </c>
      <c r="L121" s="12">
        <v>27831833</v>
      </c>
      <c r="M121" s="12">
        <v>1603618</v>
      </c>
      <c r="N121" s="12">
        <v>8712</v>
      </c>
      <c r="O121" s="12">
        <v>1236</v>
      </c>
      <c r="P121" s="12">
        <v>1781762</v>
      </c>
      <c r="Q121" s="12">
        <v>10119126</v>
      </c>
      <c r="R121" s="12">
        <v>0</v>
      </c>
      <c r="S121" s="12">
        <v>5707</v>
      </c>
      <c r="T121" s="12">
        <v>168136</v>
      </c>
      <c r="U121" s="12">
        <v>448390</v>
      </c>
      <c r="V121" s="12">
        <v>1613626</v>
      </c>
      <c r="W121" s="12">
        <v>9665029</v>
      </c>
      <c r="X121" s="5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2391</v>
      </c>
      <c r="AF121" s="12">
        <v>9871</v>
      </c>
      <c r="AG121" s="34"/>
      <c r="AH121" s="34"/>
      <c r="AI121" s="34"/>
    </row>
    <row r="122" spans="1:32" ht="13.5">
      <c r="A122" s="28"/>
      <c r="B122" s="36"/>
      <c r="C122" s="15">
        <v>3531376</v>
      </c>
      <c r="D122" s="15">
        <v>3034654</v>
      </c>
      <c r="E122" s="15">
        <v>496722</v>
      </c>
      <c r="F122" s="15">
        <v>3033810</v>
      </c>
      <c r="G122" s="15">
        <v>495196</v>
      </c>
      <c r="H122" s="15">
        <v>3033810</v>
      </c>
      <c r="I122" s="15">
        <v>495196</v>
      </c>
      <c r="J122" s="15">
        <v>3008189</v>
      </c>
      <c r="K122" s="15">
        <v>285223</v>
      </c>
      <c r="L122" s="15">
        <v>3008189</v>
      </c>
      <c r="M122" s="15">
        <v>285223</v>
      </c>
      <c r="N122" s="15">
        <v>0</v>
      </c>
      <c r="O122" s="15">
        <v>0</v>
      </c>
      <c r="P122" s="15">
        <v>25621</v>
      </c>
      <c r="Q122" s="15">
        <v>209973</v>
      </c>
      <c r="R122" s="15">
        <v>1887</v>
      </c>
      <c r="S122" s="15">
        <v>5765</v>
      </c>
      <c r="T122" s="15">
        <v>19947</v>
      </c>
      <c r="U122" s="15">
        <v>53151</v>
      </c>
      <c r="V122" s="15">
        <v>3787</v>
      </c>
      <c r="W122" s="15">
        <v>151057</v>
      </c>
      <c r="X122" s="14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844</v>
      </c>
      <c r="AF122" s="15">
        <v>1526</v>
      </c>
    </row>
    <row r="123" spans="1:35" ht="13.5">
      <c r="A123" s="23" t="s">
        <v>57</v>
      </c>
      <c r="B123" s="37"/>
      <c r="C123" s="12">
        <v>34023751</v>
      </c>
      <c r="D123" s="12">
        <v>21250508</v>
      </c>
      <c r="E123" s="12">
        <v>12773243</v>
      </c>
      <c r="F123" s="12">
        <v>21246865</v>
      </c>
      <c r="G123" s="12">
        <v>12771103</v>
      </c>
      <c r="H123" s="12">
        <v>21246865</v>
      </c>
      <c r="I123" s="12">
        <v>12771103</v>
      </c>
      <c r="J123" s="12">
        <v>17641408</v>
      </c>
      <c r="K123" s="12">
        <v>2201934</v>
      </c>
      <c r="L123" s="12">
        <v>17625377</v>
      </c>
      <c r="M123" s="12">
        <v>2201396</v>
      </c>
      <c r="N123" s="12">
        <v>16031</v>
      </c>
      <c r="O123" s="12">
        <v>538</v>
      </c>
      <c r="P123" s="12">
        <v>3605457</v>
      </c>
      <c r="Q123" s="12">
        <v>10569169</v>
      </c>
      <c r="R123" s="12">
        <v>1887</v>
      </c>
      <c r="S123" s="12">
        <v>5765</v>
      </c>
      <c r="T123" s="12">
        <v>251338</v>
      </c>
      <c r="U123" s="12">
        <v>605814</v>
      </c>
      <c r="V123" s="12">
        <v>3352232</v>
      </c>
      <c r="W123" s="12">
        <v>9957590</v>
      </c>
      <c r="X123" s="5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3643</v>
      </c>
      <c r="AF123" s="12">
        <v>2140</v>
      </c>
      <c r="AG123" s="34"/>
      <c r="AH123" s="34"/>
      <c r="AI123" s="34"/>
    </row>
    <row r="124" spans="1:35" ht="13.5">
      <c r="A124" s="22"/>
      <c r="B124" s="35"/>
      <c r="C124" s="15">
        <v>253597</v>
      </c>
      <c r="D124" s="15">
        <v>168273</v>
      </c>
      <c r="E124" s="15">
        <v>85324</v>
      </c>
      <c r="F124" s="15">
        <v>168273</v>
      </c>
      <c r="G124" s="15">
        <v>84958</v>
      </c>
      <c r="H124" s="15">
        <v>168273</v>
      </c>
      <c r="I124" s="15">
        <v>84958</v>
      </c>
      <c r="J124" s="15">
        <v>168273</v>
      </c>
      <c r="K124" s="15">
        <v>63976</v>
      </c>
      <c r="L124" s="15">
        <v>168273</v>
      </c>
      <c r="M124" s="15">
        <v>63976</v>
      </c>
      <c r="N124" s="15">
        <v>0</v>
      </c>
      <c r="O124" s="15">
        <v>0</v>
      </c>
      <c r="P124" s="15">
        <v>0</v>
      </c>
      <c r="Q124" s="15">
        <v>20982</v>
      </c>
      <c r="R124" s="15">
        <v>0</v>
      </c>
      <c r="S124" s="15">
        <v>0</v>
      </c>
      <c r="T124" s="15">
        <v>0</v>
      </c>
      <c r="U124" s="15">
        <v>20982</v>
      </c>
      <c r="V124" s="15">
        <v>0</v>
      </c>
      <c r="W124" s="15">
        <v>0</v>
      </c>
      <c r="X124" s="14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366</v>
      </c>
      <c r="AG124" s="34"/>
      <c r="AH124" s="34"/>
      <c r="AI124" s="34"/>
    </row>
    <row r="125" spans="1:35" ht="13.5">
      <c r="A125" s="26" t="s">
        <v>53</v>
      </c>
      <c r="B125" s="39"/>
      <c r="C125" s="40">
        <v>4450086</v>
      </c>
      <c r="D125" s="40">
        <v>313828</v>
      </c>
      <c r="E125" s="40">
        <v>4136258</v>
      </c>
      <c r="F125" s="40">
        <v>313828</v>
      </c>
      <c r="G125" s="40">
        <v>4094789</v>
      </c>
      <c r="H125" s="40">
        <v>313828</v>
      </c>
      <c r="I125" s="40">
        <v>4094789</v>
      </c>
      <c r="J125" s="40">
        <v>220872</v>
      </c>
      <c r="K125" s="40">
        <v>96064</v>
      </c>
      <c r="L125" s="40">
        <v>220872</v>
      </c>
      <c r="M125" s="40">
        <v>96064</v>
      </c>
      <c r="N125" s="40">
        <v>0</v>
      </c>
      <c r="O125" s="40">
        <v>0</v>
      </c>
      <c r="P125" s="40">
        <v>92956</v>
      </c>
      <c r="Q125" s="40">
        <v>3998725</v>
      </c>
      <c r="R125" s="40">
        <v>3395</v>
      </c>
      <c r="S125" s="40">
        <v>6880</v>
      </c>
      <c r="T125" s="40">
        <v>595</v>
      </c>
      <c r="U125" s="40">
        <v>38275</v>
      </c>
      <c r="V125" s="40">
        <v>88966</v>
      </c>
      <c r="W125" s="40">
        <v>3953570</v>
      </c>
      <c r="X125" s="41">
        <v>0</v>
      </c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41469</v>
      </c>
      <c r="AG125" s="34"/>
      <c r="AH125" s="34"/>
      <c r="AI125" s="34"/>
    </row>
    <row r="126" ht="13.5" customHeight="1">
      <c r="A126" s="19" t="s">
        <v>58</v>
      </c>
    </row>
    <row r="127" ht="13.5" customHeight="1">
      <c r="A127" s="2" t="s">
        <v>25</v>
      </c>
    </row>
    <row r="128" spans="2:32" s="2" customFormat="1" ht="13.5" customHeight="1">
      <c r="B128" s="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</row>
  </sheetData>
  <sheetProtection password="DCAD" sheet="1" objects="1" scenarios="1"/>
  <mergeCells count="34">
    <mergeCell ref="A17:B17"/>
    <mergeCell ref="A9:B9"/>
    <mergeCell ref="A10:B10"/>
    <mergeCell ref="A11:B11"/>
    <mergeCell ref="A12:B12"/>
    <mergeCell ref="A16:B16"/>
    <mergeCell ref="P6:Q6"/>
    <mergeCell ref="C6:C7"/>
    <mergeCell ref="F4:G6"/>
    <mergeCell ref="A3:B7"/>
    <mergeCell ref="A8:B8"/>
    <mergeCell ref="A13:B13"/>
    <mergeCell ref="A14:B14"/>
    <mergeCell ref="A15:B15"/>
    <mergeCell ref="V6:W6"/>
    <mergeCell ref="C3:E5"/>
    <mergeCell ref="F3:AD3"/>
    <mergeCell ref="D6:D7"/>
    <mergeCell ref="E6:E7"/>
    <mergeCell ref="J6:K6"/>
    <mergeCell ref="L6:M6"/>
    <mergeCell ref="Y5:Z6"/>
    <mergeCell ref="R6:S6"/>
    <mergeCell ref="T6:U6"/>
    <mergeCell ref="AE3:AF6"/>
    <mergeCell ref="H4:X4"/>
    <mergeCell ref="Y4:AD4"/>
    <mergeCell ref="H5:I6"/>
    <mergeCell ref="J5:O5"/>
    <mergeCell ref="P5:W5"/>
    <mergeCell ref="X5:X7"/>
    <mergeCell ref="AA5:AB6"/>
    <mergeCell ref="AC5:AD6"/>
    <mergeCell ref="N6:O6"/>
  </mergeCells>
  <dataValidations count="1">
    <dataValidation type="decimal" operator="greaterThanOrEqual" allowBlank="1" showInputMessage="1" showErrorMessage="1" imeMode="disabled" sqref="C8:AF15">
      <formula1>0</formula1>
    </dataValidation>
  </dataValidations>
  <printOptions/>
  <pageMargins left="0.52" right="0.53" top="1" bottom="1" header="0.512" footer="0.512"/>
  <pageSetup fitToHeight="0" fitToWidth="3" horizontalDpi="150" verticalDpi="150" orientation="portrait" pageOrder="overThenDown" paperSize="9" scale="60" r:id="rId1"/>
  <rowBreaks count="1" manualBreakCount="1">
    <brk id="95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takashi_yamashita</cp:lastModifiedBy>
  <cp:lastPrinted>2009-12-16T06:33:41Z</cp:lastPrinted>
  <dcterms:created xsi:type="dcterms:W3CDTF">2003-12-10T07:41:41Z</dcterms:created>
  <dcterms:modified xsi:type="dcterms:W3CDTF">2009-12-21T10:03:50Z</dcterms:modified>
  <cp:category/>
  <cp:version/>
  <cp:contentType/>
  <cp:contentStatus/>
</cp:coreProperties>
</file>