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15" windowHeight="7155" activeTab="0"/>
  </bookViews>
  <sheets>
    <sheet name="資料Ⅰ-22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<sst xmlns="http://schemas.openxmlformats.org/spreadsheetml/2006/main" count="31" uniqueCount="27">
  <si>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年度</t>
  </si>
  <si>
    <t>国有林</t>
  </si>
  <si>
    <t>民有林</t>
  </si>
  <si>
    <t>合計</t>
  </si>
  <si>
    <t>○企業による森林づくり活動の実施箇所数の推移</t>
  </si>
  <si>
    <t>（箇所数）</t>
  </si>
  <si>
    <t>資料：林野庁森林利用課調べ。</t>
  </si>
  <si>
    <t>社会貢献の森</t>
  </si>
  <si>
    <t>国有林小計</t>
  </si>
  <si>
    <t>-</t>
  </si>
  <si>
    <r>
      <rPr>
        <sz val="11"/>
        <rFont val="ＭＳ Ｐゴシック"/>
        <family val="3"/>
      </rPr>
      <t>法人の森林</t>
    </r>
  </si>
  <si>
    <r>
      <t>　 注：</t>
    </r>
    <r>
      <rPr>
        <sz val="11"/>
        <rFont val="ＭＳ Ｐゴシック"/>
        <family val="3"/>
      </rPr>
      <t>国有林の数値については、「法人の森林」の契約数及び「社会貢献の森」制度による協定箇所数。</t>
    </r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</si>
  <si>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</si>
  <si>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</si>
  <si>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</si>
  <si>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</si>
  <si>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</si>
  <si>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</si>
  <si>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</si>
  <si>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</si>
  <si>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</si>
  <si>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</si>
  <si>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</si>
  <si>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</si>
  <si>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</si>
  <si>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</si>
  <si>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H16
(2004)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</si>
</sst>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4" fontId="6" fillId="0" borderId="10" xfId="0" applyNumberFormat="1" applyFont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4" fontId="6" fillId="33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4" fontId="6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184" fontId="41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5"/>
          <c:y val="0.07875"/>
          <c:w val="0.94175"/>
          <c:h val="0.9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'資料Ⅰ-22'!$C$4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'資料Ⅰ-22'!$B$6:$B$20</c:f>
              <c:strCache/>
            </c:strRef>
          </c:cat>
          <c:val>
            <c:numRef>
              <c:f>'資料Ⅰ-22'!$E$6:$E$20</c:f>
              <c:numCache/>
            </c:numRef>
          </c:val>
        </c:ser>
        <c:ser>
          <c:idx val="2"/>
          <c:order val="1"/>
          <c:tx>
            <c:strRef>
              <c:f>'資料Ⅰ-22'!$F$4</c:f>
              <c:strCache>
                <c:ptCount val="1"/>
                <c:pt idx="0">
                  <c:v>民有林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'資料Ⅰ-22'!$B$6:$B$20</c:f>
              <c:strCache/>
            </c:strRef>
          </c:cat>
          <c:val>
            <c:numRef>
              <c:f>'資料Ⅰ-22'!$F$6:$F$20</c:f>
              <c:numCache/>
            </c:numRef>
          </c:val>
        </c:ser>
        <c:ser>
          <c:idx val="1"/>
          <c:order val="2"/>
          <c:tx>
            <c:strRef>
              <c:f>'資料Ⅰ-22'!$G$4:$G$5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'資料Ⅰ-22'!$B$6:$B$20</c:f>
              <c:strCache/>
            </c:strRef>
          </c:cat>
          <c:val>
            <c:numRef>
              <c:f>'資料Ⅰ-22'!$G$6:$G$20</c:f>
              <c:numCache/>
            </c:numRef>
          </c:val>
        </c:ser>
        <c:overlap val="100"/>
        <c:gapWidth val="70"/>
        <c:axId val="63849542"/>
        <c:axId val="37774967"/>
      </c:bar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84954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35"/>
          <c:y val="0.1315"/>
          <c:w val="0.219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0.0195</cdr:y>
    </cdr:from>
    <cdr:to>
      <cdr:x>0.1235</cdr:x>
      <cdr:y>0.09275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57150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（箇所数）</a:t>
          </a:r>
        </a:p>
      </cdr:txBody>
    </cdr:sp>
  </cdr:relSizeAnchor>
  <cdr:relSizeAnchor xmlns:cdr="http://schemas.openxmlformats.org/drawingml/2006/chartDrawing">
    <cdr:from>
      <cdr:x>0.89525</cdr:x>
      <cdr:y>0.85075</cdr:y>
    </cdr:from>
    <cdr:to>
      <cdr:x>1</cdr:x>
      <cdr:y>0.932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248275" y="2714625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8</xdr:row>
      <xdr:rowOff>209550</xdr:rowOff>
    </xdr:from>
    <xdr:to>
      <xdr:col>16</xdr:col>
      <xdr:colOff>114300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6153150" y="2495550"/>
        <a:ext cx="5867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view="pageBreakPreview" zoomScaleNormal="55" zoomScaleSheetLayoutView="100" zoomScalePageLayoutView="0" workbookViewId="0" topLeftCell="A1">
      <selection activeCell="E24" sqref="E24:E25"/>
    </sheetView>
  </sheetViews>
  <sheetFormatPr defaultColWidth="9.00390625" defaultRowHeight="13.5"/>
  <cols>
    <col min="1" max="1" width="1.4921875" style="1" customWidth="1"/>
    <col min="2" max="2" width="10.625" style="1" customWidth="1"/>
    <col min="3" max="3" width="14.375" style="1" customWidth="1"/>
    <col min="4" max="4" width="15.50390625" style="1" customWidth="1"/>
    <col min="5" max="5" width="12.00390625" style="1" customWidth="1"/>
    <col min="6" max="7" width="10.625" style="1" customWidth="1"/>
    <col min="8" max="16384" width="9.00390625" style="1" customWidth="1"/>
  </cols>
  <sheetData>
    <row r="1" ht="18" customHeight="1">
      <c r="A1" s="7" t="s">
        <v>4</v>
      </c>
    </row>
    <row r="2" ht="18" customHeight="1"/>
    <row r="3" ht="18" customHeight="1">
      <c r="G3" s="3" t="s">
        <v>5</v>
      </c>
    </row>
    <row r="4" spans="2:7" ht="27" customHeight="1">
      <c r="B4" s="14" t="s">
        <v>0</v>
      </c>
      <c r="C4" s="12" t="s">
        <v>1</v>
      </c>
      <c r="D4" s="13"/>
      <c r="E4" s="14" t="s">
        <v>8</v>
      </c>
      <c r="F4" s="14" t="s">
        <v>2</v>
      </c>
      <c r="G4" s="16" t="s">
        <v>3</v>
      </c>
    </row>
    <row r="5" spans="2:7" ht="18" customHeight="1">
      <c r="B5" s="15"/>
      <c r="C5" s="2" t="s">
        <v>10</v>
      </c>
      <c r="D5" s="2" t="s">
        <v>7</v>
      </c>
      <c r="E5" s="15"/>
      <c r="F5" s="15"/>
      <c r="G5" s="17"/>
    </row>
    <row r="6" spans="2:7" ht="27">
      <c r="B6" s="4" t="s">
        <v>26</v>
      </c>
      <c r="C6" s="5">
        <v>399</v>
      </c>
      <c r="D6" s="11" t="s">
        <v>9</v>
      </c>
      <c r="E6" s="5">
        <f>C6</f>
        <v>399</v>
      </c>
      <c r="F6" s="5">
        <v>94</v>
      </c>
      <c r="G6" s="5">
        <f>SUM(E6:F6)</f>
        <v>493</v>
      </c>
    </row>
    <row r="7" spans="2:7" ht="27">
      <c r="B7" s="4" t="s">
        <v>12</v>
      </c>
      <c r="C7" s="5">
        <v>420</v>
      </c>
      <c r="D7" s="11" t="s">
        <v>9</v>
      </c>
      <c r="E7" s="5">
        <f>C7</f>
        <v>420</v>
      </c>
      <c r="F7" s="5">
        <v>156</v>
      </c>
      <c r="G7" s="5">
        <f aca="true" t="shared" si="0" ref="G7:G20">SUM(E7:F7)</f>
        <v>576</v>
      </c>
    </row>
    <row r="8" spans="2:7" ht="27">
      <c r="B8" s="4" t="s">
        <v>13</v>
      </c>
      <c r="C8" s="5">
        <v>443</v>
      </c>
      <c r="D8" s="11" t="s">
        <v>9</v>
      </c>
      <c r="E8" s="5">
        <f>C8</f>
        <v>443</v>
      </c>
      <c r="F8" s="5">
        <v>244</v>
      </c>
      <c r="G8" s="5">
        <f t="shared" si="0"/>
        <v>687</v>
      </c>
    </row>
    <row r="9" spans="2:7" ht="27">
      <c r="B9" s="4" t="s">
        <v>14</v>
      </c>
      <c r="C9" s="5">
        <v>466</v>
      </c>
      <c r="D9" s="11" t="s">
        <v>9</v>
      </c>
      <c r="E9" s="5">
        <f>C9</f>
        <v>466</v>
      </c>
      <c r="F9" s="5">
        <v>325</v>
      </c>
      <c r="G9" s="5">
        <f t="shared" si="0"/>
        <v>791</v>
      </c>
    </row>
    <row r="10" spans="2:7" ht="27">
      <c r="B10" s="4" t="s">
        <v>15</v>
      </c>
      <c r="C10" s="5">
        <v>475</v>
      </c>
      <c r="D10" s="11" t="s">
        <v>9</v>
      </c>
      <c r="E10" s="5">
        <f>C10</f>
        <v>475</v>
      </c>
      <c r="F10" s="5">
        <v>472</v>
      </c>
      <c r="G10" s="5">
        <f t="shared" si="0"/>
        <v>947</v>
      </c>
    </row>
    <row r="11" spans="2:7" ht="27">
      <c r="B11" s="4" t="s">
        <v>16</v>
      </c>
      <c r="C11" s="6">
        <v>486</v>
      </c>
      <c r="D11" s="9">
        <v>61</v>
      </c>
      <c r="E11" s="9">
        <f aca="true" t="shared" si="1" ref="E11:E19">C11+D11</f>
        <v>547</v>
      </c>
      <c r="F11" s="5">
        <v>638</v>
      </c>
      <c r="G11" s="5">
        <f t="shared" si="0"/>
        <v>1185</v>
      </c>
    </row>
    <row r="12" spans="2:7" ht="27">
      <c r="B12" s="4" t="s">
        <v>17</v>
      </c>
      <c r="C12" s="6">
        <v>496</v>
      </c>
      <c r="D12" s="9">
        <v>73</v>
      </c>
      <c r="E12" s="9">
        <f t="shared" si="1"/>
        <v>569</v>
      </c>
      <c r="F12" s="5">
        <v>803</v>
      </c>
      <c r="G12" s="5">
        <f t="shared" si="0"/>
        <v>1372</v>
      </c>
    </row>
    <row r="13" spans="2:7" ht="29.25" customHeight="1">
      <c r="B13" s="4" t="s">
        <v>18</v>
      </c>
      <c r="C13" s="6">
        <v>499</v>
      </c>
      <c r="D13" s="9">
        <v>85</v>
      </c>
      <c r="E13" s="9">
        <f t="shared" si="1"/>
        <v>584</v>
      </c>
      <c r="F13" s="5">
        <v>853</v>
      </c>
      <c r="G13" s="5">
        <f t="shared" si="0"/>
        <v>1437</v>
      </c>
    </row>
    <row r="14" spans="2:7" ht="29.25" customHeight="1">
      <c r="B14" s="4" t="s">
        <v>19</v>
      </c>
      <c r="C14" s="6">
        <v>490</v>
      </c>
      <c r="D14" s="9">
        <v>113</v>
      </c>
      <c r="E14" s="9">
        <f t="shared" si="1"/>
        <v>603</v>
      </c>
      <c r="F14" s="5">
        <v>924</v>
      </c>
      <c r="G14" s="5">
        <f t="shared" si="0"/>
        <v>1527</v>
      </c>
    </row>
    <row r="15" spans="2:7" ht="29.25" customHeight="1">
      <c r="B15" s="4" t="s">
        <v>20</v>
      </c>
      <c r="C15" s="6">
        <v>490</v>
      </c>
      <c r="D15" s="9">
        <v>125</v>
      </c>
      <c r="E15" s="9">
        <f t="shared" si="1"/>
        <v>615</v>
      </c>
      <c r="F15" s="5">
        <v>962</v>
      </c>
      <c r="G15" s="5">
        <f t="shared" si="0"/>
        <v>1577</v>
      </c>
    </row>
    <row r="16" spans="2:7" ht="29.25" customHeight="1">
      <c r="B16" s="4" t="s">
        <v>21</v>
      </c>
      <c r="C16" s="6">
        <v>493</v>
      </c>
      <c r="D16" s="9">
        <v>137</v>
      </c>
      <c r="E16" s="9">
        <f t="shared" si="1"/>
        <v>630</v>
      </c>
      <c r="F16" s="5">
        <v>989</v>
      </c>
      <c r="G16" s="5">
        <f t="shared" si="0"/>
        <v>1619</v>
      </c>
    </row>
    <row r="17" spans="2:7" ht="29.25" customHeight="1">
      <c r="B17" s="4" t="s">
        <v>22</v>
      </c>
      <c r="C17" s="6">
        <v>494</v>
      </c>
      <c r="D17" s="9">
        <v>141</v>
      </c>
      <c r="E17" s="9">
        <f t="shared" si="1"/>
        <v>635</v>
      </c>
      <c r="F17" s="5">
        <v>1024</v>
      </c>
      <c r="G17" s="5">
        <f t="shared" si="0"/>
        <v>1659</v>
      </c>
    </row>
    <row r="18" spans="2:7" ht="29.25" customHeight="1">
      <c r="B18" s="4" t="s">
        <v>23</v>
      </c>
      <c r="C18" s="6">
        <v>494</v>
      </c>
      <c r="D18" s="9">
        <v>153</v>
      </c>
      <c r="E18" s="9">
        <f t="shared" si="1"/>
        <v>647</v>
      </c>
      <c r="F18" s="5">
        <v>1060</v>
      </c>
      <c r="G18" s="5">
        <f t="shared" si="0"/>
        <v>1707</v>
      </c>
    </row>
    <row r="19" spans="2:7" ht="29.25" customHeight="1">
      <c r="B19" s="4" t="s">
        <v>24</v>
      </c>
      <c r="C19" s="8">
        <v>492</v>
      </c>
      <c r="D19" s="9">
        <v>158</v>
      </c>
      <c r="E19" s="9">
        <f t="shared" si="1"/>
        <v>650</v>
      </c>
      <c r="F19" s="8">
        <v>1076</v>
      </c>
      <c r="G19" s="5">
        <f t="shared" si="0"/>
        <v>1726</v>
      </c>
    </row>
    <row r="20" spans="2:7" ht="29.25" customHeight="1">
      <c r="B20" s="4" t="s">
        <v>25</v>
      </c>
      <c r="C20" s="6">
        <v>471</v>
      </c>
      <c r="D20" s="18">
        <v>168</v>
      </c>
      <c r="E20" s="19">
        <f>C20+D20</f>
        <v>639</v>
      </c>
      <c r="F20" s="6">
        <v>1089</v>
      </c>
      <c r="G20" s="5">
        <f t="shared" si="0"/>
        <v>1728</v>
      </c>
    </row>
    <row r="21" ht="15" customHeight="1"/>
    <row r="22" ht="15" customHeight="1">
      <c r="B22" s="10" t="s">
        <v>11</v>
      </c>
    </row>
    <row r="23" ht="15" customHeight="1">
      <c r="B23" s="1" t="s">
        <v>6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C4:D4"/>
    <mergeCell ref="B4:B5"/>
    <mergeCell ref="F4:F5"/>
    <mergeCell ref="G4:G5"/>
    <mergeCell ref="E4:E5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2020-04-02T05:05:28Z</cp:lastPrinted>
  <dcterms:created xsi:type="dcterms:W3CDTF">2008-04-25T06:49:07Z</dcterms:created>
  <dcterms:modified xsi:type="dcterms:W3CDTF">2020-06-29T23:35:21Z</dcterms:modified>
  <cp:category/>
  <cp:version/>
  <cp:contentType/>
  <cp:contentStatus/>
</cp:coreProperties>
</file>