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20520" windowHeight="4695" tabRatio="842" activeTab="0"/>
  </bookViews>
  <sheets>
    <sheet name="資料Ⅳ-24" sheetId="1" r:id="rId1"/>
  </sheets>
  <definedNames>
    <definedName name="_xlnm.Print_Area" localSheetId="0">'資料Ⅳ-24'!$A$1:$P$51</definedName>
  </definedNames>
  <calcPr fullCalcOnLoad="1"/>
</workbook>
</file>

<file path=xl/sharedStrings.xml><?xml version="1.0" encoding="utf-8"?>
<sst xmlns="http://schemas.openxmlformats.org/spreadsheetml/2006/main" count="38" uniqueCount="33">
  <si>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</si>
  <si>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</si>
  <si>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</si>
  <si>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</si>
  <si>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</si>
  <si>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</si>
  <si>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</si>
  <si>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</si>
  <si>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</si>
  <si>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</si>
  <si>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</si>
  <si>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</si>
  <si>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</si>
  <si>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</si>
  <si>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</si>
  <si>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</si>
  <si>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</si>
  <si>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</si>
  <si>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</si>
  <si>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</si>
  <si>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</si>
  <si>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</si>
  <si>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</si>
  <si>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</si>
  <si>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</si>
  <si>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</si>
  <si>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</si>
  <si>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資料：農林水産省「木材需給報告書」、「木材統計」</t>
  </si>
  <si>
    <t>27
(15)</t>
  </si>
  <si>
    <t>木箱仕組板・こん包用材</t>
  </si>
  <si>
    <r>
      <t>家具</t>
    </r>
    <r>
      <rPr>
        <sz val="10"/>
        <rFont val="ＭＳ Ｐゴシック"/>
        <family val="3"/>
      </rPr>
      <t>・建具用材</t>
    </r>
  </si>
  <si>
    <t>年</t>
  </si>
  <si>
    <t>28
(16)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</si>
</sst>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  <numFmt numFmtId="213" formatCode="#,###,##0\ ;;@\ "/>
  </numFmts>
  <fonts count="4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ＭＳ 明朝"/>
      <family val="1"/>
    </font>
    <font>
      <sz val="1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24" borderId="14" xfId="0" applyFont="1" applyFill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25" borderId="14" xfId="0" applyFont="1" applyFill="1" applyBorder="1" applyAlignment="1">
      <alignment vertical="center"/>
    </xf>
    <xf numFmtId="0" fontId="44" fillId="25" borderId="14" xfId="0" applyFont="1" applyFill="1" applyBorder="1" applyAlignment="1">
      <alignment vertical="center" wrapText="1"/>
    </xf>
    <xf numFmtId="0" fontId="43" fillId="24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178" fontId="43" fillId="0" borderId="14" xfId="0" applyNumberFormat="1" applyFont="1" applyBorder="1" applyAlignment="1">
      <alignment vertical="center"/>
    </xf>
    <xf numFmtId="0" fontId="43" fillId="26" borderId="14" xfId="0" applyFont="1" applyFill="1" applyBorder="1" applyAlignment="1">
      <alignment vertical="center" wrapText="1"/>
    </xf>
    <xf numFmtId="9" fontId="43" fillId="0" borderId="0" xfId="54" applyFont="1" applyAlignment="1">
      <alignment vertical="center"/>
    </xf>
    <xf numFmtId="178" fontId="43" fillId="0" borderId="0" xfId="0" applyNumberFormat="1" applyFont="1" applyFill="1" applyBorder="1" applyAlignment="1">
      <alignment vertical="center"/>
    </xf>
    <xf numFmtId="177" fontId="43" fillId="0" borderId="14" xfId="54" applyNumberFormat="1" applyFont="1" applyBorder="1" applyAlignment="1">
      <alignment vertical="center"/>
    </xf>
    <xf numFmtId="0" fontId="45" fillId="0" borderId="0" xfId="0" applyFont="1" applyAlignment="1">
      <alignment/>
    </xf>
    <xf numFmtId="199" fontId="43" fillId="0" borderId="0" xfId="54" applyNumberFormat="1" applyFont="1" applyAlignment="1">
      <alignment vertical="center"/>
    </xf>
    <xf numFmtId="9" fontId="43" fillId="0" borderId="0" xfId="54" applyNumberFormat="1" applyFont="1" applyAlignment="1">
      <alignment vertical="center"/>
    </xf>
    <xf numFmtId="0" fontId="46" fillId="24" borderId="14" xfId="0" applyFont="1" applyFill="1" applyBorder="1" applyAlignment="1">
      <alignment vertical="center" wrapText="1"/>
    </xf>
    <xf numFmtId="211" fontId="43" fillId="0" borderId="14" xfId="54" applyNumberFormat="1" applyFont="1" applyBorder="1" applyAlignment="1">
      <alignment vertical="center"/>
    </xf>
    <xf numFmtId="178" fontId="43" fillId="0" borderId="14" xfId="0" applyNumberFormat="1" applyFont="1" applyFill="1" applyBorder="1" applyAlignment="1">
      <alignment vertical="center"/>
    </xf>
    <xf numFmtId="9" fontId="0" fillId="0" borderId="0" xfId="54" applyFont="1" applyAlignment="1">
      <alignment/>
    </xf>
    <xf numFmtId="0" fontId="43" fillId="25" borderId="15" xfId="0" applyFont="1" applyFill="1" applyBorder="1" applyAlignment="1">
      <alignment horizontal="center" vertical="center" wrapText="1"/>
    </xf>
    <xf numFmtId="0" fontId="43" fillId="25" borderId="4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225"/>
          <c:w val="0.756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'資料Ⅳ-24'!$B$2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'資料Ⅳ-24'!$A$4:$A$21</c:f>
              <c:strCache/>
            </c:strRef>
          </c:cat>
          <c:val>
            <c:numRef>
              <c:f>'資料Ⅳ-24'!$H$4:$H$21</c:f>
              <c:numCache/>
            </c:numRef>
          </c:val>
        </c:ser>
        <c:ser>
          <c:idx val="1"/>
          <c:order val="1"/>
          <c:tx>
            <c:strRef>
              <c:f>'資料Ⅳ-24'!$J$2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'資料Ⅳ-24'!$A$4:$A$21</c:f>
              <c:strCache/>
            </c:strRef>
          </c:cat>
          <c:val>
            <c:numRef>
              <c:f>'資料Ⅳ-24'!$J$4:$J$21</c:f>
              <c:numCache/>
            </c:numRef>
          </c:val>
        </c:ser>
        <c:ser>
          <c:idx val="2"/>
          <c:order val="2"/>
          <c:tx>
            <c:strRef>
              <c:f>'資料Ⅳ-24'!$K$2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'資料Ⅳ-24'!$A$4:$A$21</c:f>
              <c:strCache/>
            </c:strRef>
          </c:cat>
          <c:val>
            <c:numRef>
              <c:f>'資料Ⅳ-24'!$K$4:$K$21</c:f>
              <c:numCache/>
            </c:numRef>
          </c:val>
        </c:ser>
        <c:ser>
          <c:idx val="3"/>
          <c:order val="3"/>
          <c:tx>
            <c:strRef>
              <c:f>'資料Ⅳ-24'!$L$2</c:f>
              <c:strCache>
                <c:ptCount val="1"/>
                <c:pt idx="0">
                  <c:v>家具・建具用材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'資料Ⅳ-24'!$A$4:$A$21</c:f>
              <c:strCache/>
            </c:strRef>
          </c:cat>
          <c:val>
            <c:numRef>
              <c:f>'資料Ⅳ-24'!$L$4:$L$21</c:f>
              <c:numCache/>
            </c:numRef>
          </c:val>
        </c:ser>
        <c:ser>
          <c:idx val="4"/>
          <c:order val="4"/>
          <c:tx>
            <c:strRef>
              <c:f>'資料Ⅳ-24'!$M$2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'資料Ⅳ-24'!$A$4:$A$21</c:f>
              <c:strCache/>
            </c:strRef>
          </c:cat>
          <c:val>
            <c:numRef>
              <c:f>'資料Ⅳ-24'!$M$4:$M$21</c:f>
              <c:numCache/>
            </c:numRef>
          </c:val>
        </c:ser>
        <c:overlap val="100"/>
        <c:axId val="49483274"/>
        <c:axId val="42696283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'資料Ⅳ-24'!$A$4:$A$21</c:f>
              <c:strCache/>
            </c:strRef>
          </c:cat>
          <c:val>
            <c:numRef>
              <c:f>'資料Ⅳ-24'!$P$4:$P$21</c:f>
              <c:numCache/>
            </c:numRef>
          </c:val>
          <c:smooth val="0"/>
        </c:ser>
        <c:axId val="48722228"/>
        <c:axId val="35846869"/>
      </c:lineChart>
      <c:catAx>
        <c:axId val="4948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696283"/>
        <c:crosses val="autoZero"/>
        <c:auto val="1"/>
        <c:lblOffset val="100"/>
        <c:tickLblSkip val="1"/>
        <c:noMultiLvlLbl val="0"/>
      </c:catAx>
      <c:valAx>
        <c:axId val="42696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483274"/>
        <c:crossesAt val="1"/>
        <c:crossBetween val="between"/>
        <c:dispUnits/>
      </c:valAx>
      <c:catAx>
        <c:axId val="487222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846869"/>
        <c:crosses val="autoZero"/>
        <c:auto val="1"/>
        <c:lblOffset val="100"/>
        <c:tickLblSkip val="1"/>
        <c:noMultiLvlLbl val="0"/>
      </c:catAx>
      <c:valAx>
        <c:axId val="35846869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72222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2025"/>
          <c:w val="0.1865"/>
          <c:h val="0.5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0.41425</cdr:x>
      <cdr:y>0.36825</cdr:y>
    </cdr:from>
    <cdr:to>
      <cdr:x>0.473</cdr:x>
      <cdr:y>0.43475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48175" y="1657350"/>
          <a:ext cx="628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1,088</a:t>
          </a:r>
        </a:p>
      </cdr:txBody>
    </cdr:sp>
  </cdr:relSizeAnchor>
  <cdr:relSizeAnchor xmlns:cdr="http://schemas.openxmlformats.org/drawingml/2006/chartDrawing">
    <cdr:from>
      <cdr:x>0.75025</cdr:x>
      <cdr:y>0.84475</cdr:y>
    </cdr:from>
    <cdr:to>
      <cdr:x>0.79875</cdr:x>
      <cdr:y>0.916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67675" y="3800475"/>
          <a:ext cx="523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0.03575</cdr:x>
      <cdr:y>0.03575</cdr:y>
    </cdr:from>
    <cdr:to>
      <cdr:x>0.09825</cdr:x>
      <cdr:y>0.09425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81000" y="152400"/>
          <a:ext cx="676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0.7475</cdr:x>
      <cdr:y>0.03475</cdr:y>
    </cdr:from>
    <cdr:to>
      <cdr:x>0.80275</cdr:x>
      <cdr:y>0.115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8029575" y="152400"/>
          <a:ext cx="5905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0.07375</cdr:x>
      <cdr:y>0.1085</cdr:y>
    </cdr:from>
    <cdr:to>
      <cdr:x>0.1295</cdr:x>
      <cdr:y>0.17525</cdr:y>
    </cdr:to>
    <cdr:sp>
      <cdr:nvSpPr>
        <cdr:cNvPr id="5" name="テキスト ボックス 7"/>
        <cdr:cNvSpPr txBox="1">
          <a:spLocks noChangeArrowheads="1"/>
        </cdr:cNvSpPr>
      </cdr:nvSpPr>
      <cdr:spPr>
        <a:xfrm>
          <a:off x="790575" y="485775"/>
          <a:ext cx="600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1,817</a:t>
          </a:r>
        </a:p>
      </cdr:txBody>
    </cdr:sp>
  </cdr:relSizeAnchor>
  <cdr:relSizeAnchor xmlns:cdr="http://schemas.openxmlformats.org/drawingml/2006/chartDrawing">
    <cdr:from>
      <cdr:x>0.302</cdr:x>
      <cdr:y>0.29575</cdr:y>
    </cdr:from>
    <cdr:to>
      <cdr:x>0.366</cdr:x>
      <cdr:y>0.36275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238500" y="1323975"/>
          <a:ext cx="685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1,283</a:t>
          </a:r>
        </a:p>
      </cdr:txBody>
    </cdr:sp>
  </cdr:relSizeAnchor>
  <cdr:relSizeAnchor xmlns:cdr="http://schemas.openxmlformats.org/drawingml/2006/chartDrawing">
    <cdr:from>
      <cdr:x>0.26175</cdr:x>
      <cdr:y>0.27275</cdr:y>
    </cdr:from>
    <cdr:to>
      <cdr:x>0.321</cdr:x>
      <cdr:y>0.34825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09875" y="1228725"/>
          <a:ext cx="638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1,360</a:t>
          </a:r>
        </a:p>
      </cdr:txBody>
    </cdr:sp>
  </cdr:relSizeAnchor>
  <cdr:relSizeAnchor xmlns:cdr="http://schemas.openxmlformats.org/drawingml/2006/chartDrawing">
    <cdr:from>
      <cdr:x>0.225</cdr:x>
      <cdr:y>0.261</cdr:y>
    </cdr:from>
    <cdr:to>
      <cdr:x>0.2815</cdr:x>
      <cdr:y>0.331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419350" y="1171575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1,393</a:t>
          </a:r>
        </a:p>
      </cdr:txBody>
    </cdr:sp>
  </cdr:relSizeAnchor>
  <cdr:relSizeAnchor xmlns:cdr="http://schemas.openxmlformats.org/drawingml/2006/chartDrawing">
    <cdr:from>
      <cdr:x>0.1855</cdr:x>
      <cdr:y>0.241</cdr:y>
    </cdr:from>
    <cdr:to>
      <cdr:x>0.242</cdr:x>
      <cdr:y>0.3075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990725" y="107632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1,440</a:t>
          </a:r>
        </a:p>
      </cdr:txBody>
    </cdr:sp>
  </cdr:relSizeAnchor>
  <cdr:relSizeAnchor xmlns:cdr="http://schemas.openxmlformats.org/drawingml/2006/chartDrawing">
    <cdr:from>
      <cdr:x>0.14875</cdr:x>
      <cdr:y>0.201</cdr:y>
    </cdr:from>
    <cdr:to>
      <cdr:x>0.208</cdr:x>
      <cdr:y>0.268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590675" y="904875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1,549</a:t>
          </a:r>
        </a:p>
      </cdr:txBody>
    </cdr:sp>
  </cdr:relSizeAnchor>
  <cdr:relSizeAnchor xmlns:cdr="http://schemas.openxmlformats.org/drawingml/2006/chartDrawing">
    <cdr:from>
      <cdr:x>0.10975</cdr:x>
      <cdr:y>0.14275</cdr:y>
    </cdr:from>
    <cdr:to>
      <cdr:x>0.163</cdr:x>
      <cdr:y>0.219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171575" y="638175"/>
          <a:ext cx="571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1,723</a:t>
          </a:r>
        </a:p>
      </cdr:txBody>
    </cdr:sp>
  </cdr:relSizeAnchor>
  <cdr:relSizeAnchor xmlns:cdr="http://schemas.openxmlformats.org/drawingml/2006/chartDrawing">
    <cdr:from>
      <cdr:x>0.45875</cdr:x>
      <cdr:y>0.427</cdr:y>
    </cdr:from>
    <cdr:to>
      <cdr:x>0.5035</cdr:x>
      <cdr:y>0.4935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924425" y="1914525"/>
          <a:ext cx="485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  <cdr:relSizeAnchor xmlns:cdr="http://schemas.openxmlformats.org/drawingml/2006/chartDrawing">
    <cdr:from>
      <cdr:x>0.37825</cdr:x>
      <cdr:y>0.34075</cdr:y>
    </cdr:from>
    <cdr:to>
      <cdr:x>0.443</cdr:x>
      <cdr:y>0.405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067175" y="1533525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1,163</a:t>
          </a:r>
        </a:p>
      </cdr:txBody>
    </cdr:sp>
  </cdr:relSizeAnchor>
  <cdr:relSizeAnchor xmlns:cdr="http://schemas.openxmlformats.org/drawingml/2006/chartDrawing">
    <cdr:from>
      <cdr:x>0.3395</cdr:x>
      <cdr:y>0.306</cdr:y>
    </cdr:from>
    <cdr:to>
      <cdr:x>0.40275</cdr:x>
      <cdr:y>0.37875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648075" y="1371600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1,255</a:t>
          </a:r>
        </a:p>
      </cdr:txBody>
    </cdr:sp>
  </cdr:relSizeAnchor>
  <cdr:relSizeAnchor xmlns:cdr="http://schemas.openxmlformats.org/drawingml/2006/chartDrawing">
    <cdr:from>
      <cdr:x>-0.0045</cdr:x>
      <cdr:y>-0.0115</cdr:y>
    </cdr:from>
    <cdr:to>
      <cdr:x>0.05925</cdr:x>
      <cdr:y>0.08875</cdr:y>
    </cdr:to>
    <cdr:sp fLocksText="0">
      <cdr:nvSpPr>
        <cdr:cNvPr id="15" name="テキスト ボックス 1"/>
        <cdr:cNvSpPr txBox="1">
          <a:spLocks noChangeArrowheads="1"/>
        </cdr:cNvSpPr>
      </cdr:nvSpPr>
      <cdr:spPr>
        <a:xfrm>
          <a:off x="-47624" y="-47624"/>
          <a:ext cx="685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0.496</cdr:x>
      <cdr:y>0.4175</cdr:y>
    </cdr:from>
    <cdr:to>
      <cdr:x>0.539</cdr:x>
      <cdr:y>0.4845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324475" y="1876425"/>
          <a:ext cx="466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942</a:t>
          </a:r>
        </a:p>
      </cdr:txBody>
    </cdr:sp>
  </cdr:relSizeAnchor>
  <cdr:relSizeAnchor xmlns:cdr="http://schemas.openxmlformats.org/drawingml/2006/chartDrawing">
    <cdr:from>
      <cdr:x>0.535</cdr:x>
      <cdr:y>0.418</cdr:y>
    </cdr:from>
    <cdr:to>
      <cdr:x>0.58275</cdr:x>
      <cdr:y>0.48525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5753100" y="1876425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943</a:t>
          </a:r>
        </a:p>
      </cdr:txBody>
    </cdr:sp>
  </cdr:relSizeAnchor>
  <cdr:relSizeAnchor xmlns:cdr="http://schemas.openxmlformats.org/drawingml/2006/chartDrawing">
    <cdr:from>
      <cdr:x>0.60375</cdr:x>
      <cdr:y>0.391</cdr:y>
    </cdr:from>
    <cdr:to>
      <cdr:x>0.6645</cdr:x>
      <cdr:y>0.45825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486525" y="1752600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1,010</a:t>
          </a:r>
        </a:p>
      </cdr:txBody>
    </cdr:sp>
  </cdr:relSizeAnchor>
  <cdr:relSizeAnchor xmlns:cdr="http://schemas.openxmlformats.org/drawingml/2006/chartDrawing">
    <cdr:from>
      <cdr:x>0.57175</cdr:x>
      <cdr:y>0.425</cdr:y>
    </cdr:from>
    <cdr:to>
      <cdr:x>0.61875</cdr:x>
      <cdr:y>0.492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143625" y="1914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930</a:t>
          </a:r>
        </a:p>
      </cdr:txBody>
    </cdr:sp>
  </cdr:relSizeAnchor>
  <cdr:relSizeAnchor xmlns:cdr="http://schemas.openxmlformats.org/drawingml/2006/chartDrawing">
    <cdr:from>
      <cdr:x>0.64525</cdr:x>
      <cdr:y>0.405</cdr:y>
    </cdr:from>
    <cdr:to>
      <cdr:x>0.68825</cdr:x>
      <cdr:y>0.472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6934200" y="1819275"/>
          <a:ext cx="466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960</a:t>
          </a:r>
        </a:p>
      </cdr:txBody>
    </cdr:sp>
  </cdr:relSizeAnchor>
  <cdr:relSizeAnchor xmlns:cdr="http://schemas.openxmlformats.org/drawingml/2006/chartDrawing">
    <cdr:from>
      <cdr:x>0.6855</cdr:x>
      <cdr:y>0.42775</cdr:y>
    </cdr:from>
    <cdr:to>
      <cdr:x>0.729</cdr:x>
      <cdr:y>0.495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7362825" y="1924050"/>
          <a:ext cx="466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923</a:t>
          </a:r>
        </a:p>
      </cdr:txBody>
    </cdr:sp>
  </cdr:relSizeAnchor>
  <cdr:relSizeAnchor xmlns:cdr="http://schemas.openxmlformats.org/drawingml/2006/chartDrawing">
    <cdr:from>
      <cdr:x>0.723</cdr:x>
      <cdr:y>0.41325</cdr:y>
    </cdr:from>
    <cdr:to>
      <cdr:x>0.767</cdr:x>
      <cdr:y>0.48025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7772400" y="1857375"/>
          <a:ext cx="476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24</xdr:row>
      <xdr:rowOff>47625</xdr:rowOff>
    </xdr:from>
    <xdr:to>
      <xdr:col>15</xdr:col>
      <xdr:colOff>180975</xdr:colOff>
      <xdr:row>50</xdr:row>
      <xdr:rowOff>95250</xdr:rowOff>
    </xdr:to>
    <xdr:graphicFrame>
      <xdr:nvGraphicFramePr>
        <xdr:cNvPr id="1" name="グラフ 2"/>
        <xdr:cNvGraphicFramePr/>
      </xdr:nvGraphicFramePr>
      <xdr:xfrm>
        <a:off x="400050" y="7381875"/>
        <a:ext cx="10753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90" zoomScaleNormal="90" zoomScaleSheetLayoutView="70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2" sqref="N22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24</v>
      </c>
      <c r="O1" t="s">
        <v>26</v>
      </c>
    </row>
    <row r="2" spans="1:16" ht="66.75" customHeight="1">
      <c r="A2" s="2"/>
      <c r="B2" s="21" t="s">
        <v>0</v>
      </c>
      <c r="C2" s="22"/>
      <c r="D2" s="22"/>
      <c r="E2" s="22"/>
      <c r="F2" s="22"/>
      <c r="G2" s="22"/>
      <c r="H2" s="22"/>
      <c r="I2" s="23"/>
      <c r="J2" s="3" t="s">
        <v>1</v>
      </c>
      <c r="K2" s="3" t="s">
        <v>29</v>
      </c>
      <c r="L2" s="17" t="s">
        <v>30</v>
      </c>
      <c r="M2" s="3" t="s">
        <v>2</v>
      </c>
      <c r="N2" s="4" t="s">
        <v>3</v>
      </c>
      <c r="O2" s="4" t="s">
        <v>4</v>
      </c>
      <c r="P2" s="4" t="s">
        <v>25</v>
      </c>
    </row>
    <row r="3" spans="1:16" ht="15" customHeight="1">
      <c r="A3" s="2" t="s">
        <v>31</v>
      </c>
      <c r="B3" s="5" t="s">
        <v>5</v>
      </c>
      <c r="C3" s="6" t="s">
        <v>4</v>
      </c>
      <c r="D3" s="5" t="s">
        <v>6</v>
      </c>
      <c r="E3" s="6" t="s">
        <v>4</v>
      </c>
      <c r="F3" s="5" t="s">
        <v>7</v>
      </c>
      <c r="G3" s="6" t="s">
        <v>4</v>
      </c>
      <c r="H3" s="5" t="s">
        <v>3</v>
      </c>
      <c r="I3" s="6" t="s">
        <v>4</v>
      </c>
      <c r="J3" s="7"/>
      <c r="K3" s="7"/>
      <c r="L3" s="7"/>
      <c r="M3" s="7"/>
      <c r="N3" s="8"/>
      <c r="O3" s="9"/>
      <c r="P3" s="8"/>
    </row>
    <row r="4" spans="1:16" ht="24">
      <c r="A4" s="10" t="s">
        <v>11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v>1816.5</v>
      </c>
      <c r="O4" s="9"/>
      <c r="P4" s="8"/>
    </row>
    <row r="5" spans="1:16" ht="24">
      <c r="A5" s="10" t="s">
        <v>8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v>1723.1</v>
      </c>
      <c r="O5" s="9"/>
      <c r="P5" s="8"/>
    </row>
    <row r="6" spans="1:17" ht="24">
      <c r="A6" s="10" t="s">
        <v>12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>+B6+D6+F6</f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v>1548.6</v>
      </c>
      <c r="O6" s="9">
        <v>154.7</v>
      </c>
      <c r="P6" s="13">
        <f>(I6/H6)*100</f>
        <v>11.727757016776655</v>
      </c>
      <c r="Q6" s="12"/>
    </row>
    <row r="7" spans="1:17" ht="24">
      <c r="A7" s="10" t="s">
        <v>13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v>1167.5</v>
      </c>
      <c r="I7" s="9"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v>1440.2</v>
      </c>
      <c r="O7" s="9">
        <v>179</v>
      </c>
      <c r="P7" s="13">
        <f aca="true" t="shared" si="0" ref="P7:P18">(I7/H7)*100</f>
        <v>14.586723768736617</v>
      </c>
      <c r="Q7" s="12"/>
    </row>
    <row r="8" spans="1:17" ht="24">
      <c r="A8" s="10" t="s">
        <v>14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v>1132.6</v>
      </c>
      <c r="I8" s="9"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v>1392.9</v>
      </c>
      <c r="O8" s="9">
        <v>193.8</v>
      </c>
      <c r="P8" s="13">
        <f t="shared" si="0"/>
        <v>16.43122020130673</v>
      </c>
      <c r="Q8" s="12"/>
    </row>
    <row r="9" spans="1:17" ht="24">
      <c r="A9" s="10" t="s">
        <v>15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v>1102.3</v>
      </c>
      <c r="I9" s="9">
        <v>204</v>
      </c>
      <c r="J9" s="9">
        <v>52</v>
      </c>
      <c r="K9" s="9">
        <v>157.1</v>
      </c>
      <c r="L9" s="9">
        <v>19.6</v>
      </c>
      <c r="M9" s="9">
        <v>29.3</v>
      </c>
      <c r="N9" s="9">
        <v>1360.3</v>
      </c>
      <c r="O9" s="9">
        <v>210.9</v>
      </c>
      <c r="P9" s="13">
        <f t="shared" si="0"/>
        <v>18.506758595663612</v>
      </c>
      <c r="Q9" s="12"/>
    </row>
    <row r="10" spans="1:17" ht="24.75" customHeight="1">
      <c r="A10" s="10" t="s">
        <v>9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v>1050.7</v>
      </c>
      <c r="I10" s="9">
        <v>207.2</v>
      </c>
      <c r="J10" s="9">
        <v>47.9</v>
      </c>
      <c r="K10" s="9">
        <v>140</v>
      </c>
      <c r="L10" s="9">
        <v>15</v>
      </c>
      <c r="M10" s="9">
        <v>28.9</v>
      </c>
      <c r="N10" s="9">
        <v>1282.5</v>
      </c>
      <c r="O10" s="9">
        <v>211.6</v>
      </c>
      <c r="P10" s="13">
        <f t="shared" si="0"/>
        <v>19.72018654230513</v>
      </c>
      <c r="Q10" s="12"/>
    </row>
    <row r="11" spans="1:17" ht="24">
      <c r="A11" s="10" t="s">
        <v>16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v>1020.7</v>
      </c>
      <c r="I11" s="9">
        <v>225.7</v>
      </c>
      <c r="J11" s="9">
        <v>51.5</v>
      </c>
      <c r="K11" s="9">
        <v>139.1</v>
      </c>
      <c r="L11" s="9">
        <v>11.7</v>
      </c>
      <c r="M11" s="9">
        <v>32.4</v>
      </c>
      <c r="N11" s="9">
        <v>1255.4</v>
      </c>
      <c r="O11" s="9">
        <v>231.9</v>
      </c>
      <c r="P11" s="13">
        <f t="shared" si="0"/>
        <v>22.112275889095717</v>
      </c>
      <c r="Q11" s="12"/>
    </row>
    <row r="12" spans="1:17" ht="24.75" customHeight="1">
      <c r="A12" s="10" t="s">
        <v>17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v>945.5</v>
      </c>
      <c r="I12" s="9"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v>1163.2</v>
      </c>
      <c r="O12" s="9">
        <v>229.3</v>
      </c>
      <c r="P12" s="13">
        <f t="shared" si="0"/>
        <v>23.532522474881016</v>
      </c>
      <c r="Q12" s="12"/>
    </row>
    <row r="13" spans="1:17" ht="24">
      <c r="A13" s="10" t="s">
        <v>18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v>883.6</v>
      </c>
      <c r="I13" s="9"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v>1088.4</v>
      </c>
      <c r="O13" s="9">
        <v>234.8</v>
      </c>
      <c r="P13" s="13">
        <f t="shared" si="0"/>
        <v>25.70167496604798</v>
      </c>
      <c r="Q13" s="12"/>
    </row>
    <row r="14" spans="1:17" ht="24">
      <c r="A14" s="10" t="s">
        <v>19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v>767.1</v>
      </c>
      <c r="I14" s="9"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v>929.1</v>
      </c>
      <c r="O14" s="9">
        <v>228</v>
      </c>
      <c r="P14" s="13">
        <f t="shared" si="0"/>
        <v>29.200886455481683</v>
      </c>
      <c r="Q14" s="12"/>
    </row>
    <row r="15" spans="1:17" ht="24">
      <c r="A15" s="10" t="s">
        <v>10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v>764.2</v>
      </c>
      <c r="I15" s="9"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v>941.5</v>
      </c>
      <c r="O15" s="9">
        <v>254.4</v>
      </c>
      <c r="P15" s="13">
        <f t="shared" si="0"/>
        <v>33.14577335775975</v>
      </c>
      <c r="Q15" s="12"/>
    </row>
    <row r="16" spans="1:17" ht="24">
      <c r="A16" s="10" t="s">
        <v>20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19"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v>943.4</v>
      </c>
      <c r="O16" s="9">
        <v>263.2</v>
      </c>
      <c r="P16" s="13">
        <f t="shared" si="0"/>
        <v>35.2165725047081</v>
      </c>
      <c r="Q16" s="12"/>
    </row>
    <row r="17" spans="1:17" ht="24">
      <c r="A17" s="10" t="s">
        <v>21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19">
        <v>748.4</v>
      </c>
      <c r="I17" s="9"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v>930.2</v>
      </c>
      <c r="O17" s="9">
        <v>274.4</v>
      </c>
      <c r="P17" s="13">
        <f t="shared" si="0"/>
        <v>36.598075895243184</v>
      </c>
      <c r="Q17" s="12"/>
    </row>
    <row r="18" spans="1:17" ht="24">
      <c r="A18" s="10" t="s">
        <v>22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19">
        <v>826.5</v>
      </c>
      <c r="I18" s="9"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v>1010</v>
      </c>
      <c r="O18" s="9">
        <v>298.4</v>
      </c>
      <c r="P18" s="13">
        <f t="shared" si="0"/>
        <v>35.692679975801575</v>
      </c>
      <c r="Q18" s="12"/>
    </row>
    <row r="19" spans="1:17" ht="24">
      <c r="A19" s="10" t="s">
        <v>23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19">
        <v>787.5</v>
      </c>
      <c r="I19" s="9"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v>959.5</v>
      </c>
      <c r="O19" s="9">
        <v>321.9</v>
      </c>
      <c r="P19" s="13">
        <f>(I19/H19)*100</f>
        <v>40.406349206349205</v>
      </c>
      <c r="Q19" s="12"/>
    </row>
    <row r="20" spans="1:17" ht="24">
      <c r="A20" s="10" t="s">
        <v>28</v>
      </c>
      <c r="B20" s="9">
        <v>156.1</v>
      </c>
      <c r="C20" s="9">
        <v>38.1</v>
      </c>
      <c r="D20" s="9">
        <v>276</v>
      </c>
      <c r="E20" s="9">
        <v>100.5</v>
      </c>
      <c r="F20" s="9">
        <v>316.2</v>
      </c>
      <c r="G20" s="9">
        <v>174.7</v>
      </c>
      <c r="H20" s="9">
        <v>748.1</v>
      </c>
      <c r="I20" s="9">
        <v>313.2</v>
      </c>
      <c r="J20" s="9">
        <v>41</v>
      </c>
      <c r="K20" s="9">
        <v>104.8</v>
      </c>
      <c r="L20" s="9">
        <v>6.3</v>
      </c>
      <c r="M20" s="9">
        <v>22.7</v>
      </c>
      <c r="N20" s="9">
        <v>923.1</v>
      </c>
      <c r="O20" s="9">
        <v>315.3</v>
      </c>
      <c r="P20" s="18">
        <f>(I20/H20)*100</f>
        <v>41.86606068707392</v>
      </c>
      <c r="Q20" s="12"/>
    </row>
    <row r="21" spans="1:17" ht="24">
      <c r="A21" s="10" t="s">
        <v>32</v>
      </c>
      <c r="B21" s="19">
        <v>146.9</v>
      </c>
      <c r="C21" s="19">
        <v>39.5</v>
      </c>
      <c r="D21" s="19">
        <v>291.5</v>
      </c>
      <c r="E21" s="19">
        <v>121.3</v>
      </c>
      <c r="F21" s="19">
        <v>323.8</v>
      </c>
      <c r="G21" s="19">
        <v>178.4</v>
      </c>
      <c r="H21" s="19">
        <v>762.3</v>
      </c>
      <c r="I21" s="19">
        <v>338.9</v>
      </c>
      <c r="J21" s="9">
        <v>37.6</v>
      </c>
      <c r="K21" s="9">
        <v>101.9</v>
      </c>
      <c r="L21" s="9">
        <v>5.1</v>
      </c>
      <c r="M21" s="9">
        <v>22.1</v>
      </c>
      <c r="N21" s="9">
        <v>929.3</v>
      </c>
      <c r="O21" s="9">
        <v>342.1</v>
      </c>
      <c r="P21" s="18">
        <f>(I21/H21)*100</f>
        <v>44.45756263938082</v>
      </c>
      <c r="Q21" s="12"/>
    </row>
    <row r="22" spans="1:16" ht="13.5">
      <c r="A22" s="14" t="s">
        <v>27</v>
      </c>
      <c r="B22" s="11"/>
      <c r="C22" s="2"/>
      <c r="D22" s="11"/>
      <c r="E22" s="2"/>
      <c r="F22" s="11"/>
      <c r="G22" s="2"/>
      <c r="H22" s="11"/>
      <c r="I22" s="2"/>
      <c r="J22" s="11"/>
      <c r="K22" s="11"/>
      <c r="L22" s="11"/>
      <c r="M22" s="11"/>
      <c r="N22" s="15"/>
      <c r="O22" s="15"/>
      <c r="P22" s="11"/>
    </row>
    <row r="23" spans="1:16" ht="13.5">
      <c r="A23" s="2"/>
      <c r="B23" s="11"/>
      <c r="C23" s="11"/>
      <c r="D23" s="11"/>
      <c r="E23" s="11"/>
      <c r="F23" s="11"/>
      <c r="G23" s="11"/>
      <c r="H23" s="15"/>
      <c r="I23" s="16"/>
      <c r="J23" s="11"/>
      <c r="K23" s="11"/>
      <c r="L23" s="11"/>
      <c r="M23" s="11"/>
      <c r="N23" s="15"/>
      <c r="O23" s="15"/>
      <c r="P23" s="11"/>
    </row>
    <row r="24" spans="8:13" ht="13.5">
      <c r="H24" s="20"/>
      <c r="J24" s="20"/>
      <c r="K24" s="20"/>
      <c r="L24" s="20"/>
      <c r="M24" s="20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2018-06-20T05:24:50Z</dcterms:modified>
  <cp:category/>
  <cp:version/>
  <cp:contentType/>
  <cp:contentStatus/>
</cp:coreProperties>
</file>