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20" windowHeight="2070" activeTab="0"/>
  </bookViews>
  <sheets>
    <sheet name="資料Ⅳ-10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'資料Ⅳ-10'!$A$1:$P$100</definedName>
  </definedNames>
  <calcPr fullCalcOnLoad="1"/>
</workbook>
</file>

<file path=xl/sharedStrings.xml><?xml version="1.0" encoding="utf-8"?>
<sst xmlns="http://schemas.openxmlformats.org/spreadsheetml/2006/main" count="91" uniqueCount="79">
  <si>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</si>
  <si>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</si>
  <si>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</si>
  <si>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</si>
  <si>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</si>
  <si>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</si>
  <si>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</si>
  <si>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</si>
  <si>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</si>
  <si>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</si>
  <si>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</si>
  <si>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</si>
  <si>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</si>
  <si>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</si>
  <si>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</si>
  <si>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</si>
  <si>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</si>
  <si>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</si>
  <si>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</si>
  <si>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</si>
  <si>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</si>
  <si>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</si>
  <si>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</si>
  <si>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</si>
  <si>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</si>
  <si>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</si>
  <si>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</si>
  <si>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</si>
  <si>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</si>
  <si>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</si>
  <si>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</si>
  <si>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</si>
  <si>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</si>
  <si>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</si>
  <si>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</si>
  <si>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</si>
  <si>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</si>
  <si>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</si>
  <si>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</si>
  <si>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</si>
  <si>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</si>
  <si>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</si>
  <si>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</si>
  <si>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</si>
  <si>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</si>
  <si>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</si>
  <si>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</si>
  <si>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</si>
  <si>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</si>
  <si>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</si>
  <si>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</si>
  <si>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</si>
  <si>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単位：％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</si>
  <si>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</si>
  <si>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</si>
  <si>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</si>
  <si>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</si>
  <si>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</si>
  <si>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</si>
  <si>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</si>
  <si>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</si>
  <si>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</si>
  <si>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</si>
  <si>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</si>
  <si>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</si>
  <si>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</si>
  <si>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</si>
  <si>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</si>
  <si>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</si>
  <si>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</si>
  <si>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</si>
  <si>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</si>
  <si>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</si>
  <si>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</si>
  <si>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</si>
  <si>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</si>
  <si>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</si>
  <si>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r>
      <t>単位：万ｍ</t>
    </r>
    <r>
      <rPr>
        <vertAlign val="superscript"/>
        <sz val="10"/>
        <rFont val="ＭＳ Ｐゴシック"/>
        <family val="3"/>
      </rPr>
      <t>3</t>
    </r>
  </si>
  <si>
    <t>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</si>
</sst>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182" fontId="45" fillId="0" borderId="0" xfId="42" applyNumberFormat="1" applyFont="1" applyAlignment="1">
      <alignment horizontal="right"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'資料Ⅳ-10'!$C$4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'資料Ⅳ-10'!$A$6:$A$66</c:f>
              <c:strCache/>
            </c:strRef>
          </c:cat>
          <c:val>
            <c:numRef>
              <c:f>'資料Ⅳ-10'!$C$6:$C$66</c:f>
              <c:numCache/>
            </c:numRef>
          </c:val>
        </c:ser>
        <c:ser>
          <c:idx val="6"/>
          <c:order val="1"/>
          <c:tx>
            <c:strRef>
              <c:f>'資料Ⅳ-10'!$H$5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'資料Ⅳ-10'!$A$6:$A$66</c:f>
              <c:strCache/>
            </c:strRef>
          </c:cat>
          <c:val>
            <c:numRef>
              <c:f>'資料Ⅳ-10'!$H$6:$H$66</c:f>
              <c:numCache/>
            </c:numRef>
          </c:val>
        </c:ser>
        <c:ser>
          <c:idx val="2"/>
          <c:order val="2"/>
          <c:tx>
            <c:strRef>
              <c:f>'資料Ⅳ-10'!$I$5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'資料Ⅳ-10'!$A$6:$A$66</c:f>
              <c:strCache/>
            </c:strRef>
          </c:cat>
          <c:val>
            <c:numRef>
              <c:f>'資料Ⅳ-10'!$I$6:$I$66</c:f>
              <c:numCache/>
            </c:numRef>
          </c:val>
        </c:ser>
        <c:ser>
          <c:idx val="0"/>
          <c:order val="4"/>
          <c:tx>
            <c:strRef>
              <c:f>'資料Ⅳ-10'!$J$5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'資料Ⅳ-10'!$A$6:$A$66</c:f>
              <c:strCache/>
            </c:strRef>
          </c:cat>
          <c:val>
            <c:numRef>
              <c:f>'資料Ⅳ-10'!$J$6:$J$66</c:f>
              <c:numCache/>
            </c:numRef>
          </c:val>
        </c:ser>
        <c:overlap val="100"/>
        <c:gapWidth val="55"/>
        <c:axId val="34634477"/>
        <c:axId val="43274838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33.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'資料Ⅳ-10'!$A$6:$A$66</c:f>
              <c:strCache/>
            </c:strRef>
          </c:cat>
          <c:val>
            <c:numRef>
              <c:f>'資料Ⅳ-10'!$K$6:$K$66</c:f>
              <c:numCache/>
            </c:numRef>
          </c:val>
          <c:smooth val="0"/>
        </c:ser>
        <c:axId val="53929223"/>
        <c:axId val="15600960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3274838"/>
        <c:crosses val="autoZero"/>
        <c:auto val="0"/>
        <c:lblOffset val="100"/>
        <c:tickLblSkip val="5"/>
        <c:noMultiLvlLbl val="0"/>
      </c:catAx>
      <c:valAx>
        <c:axId val="43274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34477"/>
        <c:crossesAt val="1"/>
        <c:crossBetween val="between"/>
        <c:dispUnits/>
      </c:valAx>
      <c:catAx>
        <c:axId val="53929223"/>
        <c:scaling>
          <c:orientation val="minMax"/>
        </c:scaling>
        <c:axPos val="b"/>
        <c:delete val="1"/>
        <c:majorTickMark val="out"/>
        <c:minorTickMark val="none"/>
        <c:tickLblPos val="nextTo"/>
        <c:crossAx val="15600960"/>
        <c:crosses val="autoZero"/>
        <c:auto val="0"/>
        <c:lblOffset val="100"/>
        <c:tickLblSkip val="1"/>
        <c:noMultiLvlLbl val="0"/>
      </c:catAx>
      <c:valAx>
        <c:axId val="15600960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175"/>
          <c:y val="0.0295"/>
          <c:w val="0.4025"/>
          <c:h val="0.16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0.0305</cdr:y>
    </cdr:from>
    <cdr:to>
      <cdr:x>0.05675</cdr:x>
      <cdr:y>0.06625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975" y="18097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2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0.9485</cdr:x>
      <cdr:y>0.93825</cdr:y>
    </cdr:from>
    <cdr:to>
      <cdr:x>1</cdr:x>
      <cdr:y>0.994</cdr:y>
    </cdr:to>
    <cdr:sp>
      <cdr:nvSpPr>
        <cdr:cNvPr id="3" name="Text Box 18"/>
        <cdr:cNvSpPr txBox="1">
          <a:spLocks noChangeArrowheads="1"/>
        </cdr:cNvSpPr>
      </cdr:nvSpPr>
      <cdr:spPr>
        <a:xfrm>
          <a:off x="9410700" y="5848350"/>
          <a:ext cx="523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0.91525</cdr:x>
      <cdr:y>0.41925</cdr:y>
    </cdr:from>
    <cdr:to>
      <cdr:x>0.9825</cdr:x>
      <cdr:y>0.46425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077325" y="26098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7,516</a:t>
          </a:r>
        </a:p>
      </cdr:txBody>
    </cdr:sp>
  </cdr:relSizeAnchor>
  <cdr:relSizeAnchor xmlns:cdr="http://schemas.openxmlformats.org/drawingml/2006/chartDrawing">
    <cdr:from>
      <cdr:x>0.70375</cdr:x>
      <cdr:y>0.25525</cdr:y>
    </cdr:from>
    <cdr:to>
      <cdr:x>0.79225</cdr:x>
      <cdr:y>0.2985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981825" y="1590675"/>
          <a:ext cx="876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0.89225</cdr:x>
      <cdr:y>0.331</cdr:y>
    </cdr:from>
    <cdr:to>
      <cdr:x>0.9795</cdr:x>
      <cdr:y>0.37425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8848725" y="2057400"/>
          <a:ext cx="866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H27(2015)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88</xdr:row>
      <xdr:rowOff>76200</xdr:rowOff>
    </xdr:from>
    <xdr:to>
      <xdr:col>15</xdr:col>
      <xdr:colOff>66675</xdr:colOff>
      <xdr:row>88</xdr:row>
      <xdr:rowOff>95250</xdr:rowOff>
    </xdr:to>
    <xdr:sp>
      <xdr:nvSpPr>
        <xdr:cNvPr id="1" name="直線コネクタ 2"/>
        <xdr:cNvSpPr>
          <a:spLocks/>
        </xdr:cNvSpPr>
      </xdr:nvSpPr>
      <xdr:spPr>
        <a:xfrm>
          <a:off x="9334500" y="21583650"/>
          <a:ext cx="1619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485775</xdr:colOff>
      <xdr:row>89</xdr:row>
      <xdr:rowOff>114300</xdr:rowOff>
    </xdr:from>
    <xdr:to>
      <xdr:col>11</xdr:col>
      <xdr:colOff>495300</xdr:colOff>
      <xdr:row>91</xdr:row>
      <xdr:rowOff>171450</xdr:rowOff>
    </xdr:to>
    <xdr:sp>
      <xdr:nvSpPr>
        <xdr:cNvPr id="2" name="直線コネクタ 3"/>
        <xdr:cNvSpPr>
          <a:spLocks/>
        </xdr:cNvSpPr>
      </xdr:nvSpPr>
      <xdr:spPr>
        <a:xfrm flipV="1">
          <a:off x="7448550" y="21812250"/>
          <a:ext cx="95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67</xdr:row>
      <xdr:rowOff>85725</xdr:rowOff>
    </xdr:from>
    <xdr:to>
      <xdr:col>15</xdr:col>
      <xdr:colOff>552450</xdr:colOff>
      <xdr:row>100</xdr:row>
      <xdr:rowOff>38100</xdr:rowOff>
    </xdr:to>
    <xdr:graphicFrame>
      <xdr:nvGraphicFramePr>
        <xdr:cNvPr id="3" name="Chart 1"/>
        <xdr:cNvGraphicFramePr/>
      </xdr:nvGraphicFramePr>
      <xdr:xfrm>
        <a:off x="57150" y="17592675"/>
        <a:ext cx="99250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76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77</v>
      </c>
      <c r="K3" s="19" t="s">
        <v>52</v>
      </c>
      <c r="M3" s="8"/>
      <c r="N3" s="8"/>
      <c r="O3" s="8"/>
      <c r="P3" s="8"/>
    </row>
    <row r="4" spans="1:18" ht="18.75" customHeight="1">
      <c r="A4" s="28" t="s">
        <v>78</v>
      </c>
      <c r="B4" s="30" t="s">
        <v>59</v>
      </c>
      <c r="C4" s="32" t="s">
        <v>0</v>
      </c>
      <c r="D4" s="33"/>
      <c r="E4" s="33"/>
      <c r="F4" s="34"/>
      <c r="G4" s="32" t="s">
        <v>54</v>
      </c>
      <c r="H4" s="33"/>
      <c r="I4" s="33"/>
      <c r="J4" s="34"/>
      <c r="K4" s="35" t="s">
        <v>53</v>
      </c>
      <c r="L4" s="10"/>
      <c r="M4" s="8"/>
      <c r="N4" s="10"/>
      <c r="O4" s="8"/>
      <c r="P4" s="10"/>
      <c r="R4" s="10"/>
    </row>
    <row r="5" spans="1:18" ht="18.75" customHeight="1">
      <c r="A5" s="29"/>
      <c r="B5" s="31"/>
      <c r="C5" s="9" t="s">
        <v>58</v>
      </c>
      <c r="D5" s="9" t="s">
        <v>55</v>
      </c>
      <c r="E5" s="21" t="s">
        <v>56</v>
      </c>
      <c r="F5" s="22" t="s">
        <v>57</v>
      </c>
      <c r="G5" s="9" t="s">
        <v>58</v>
      </c>
      <c r="H5" s="9" t="s">
        <v>61</v>
      </c>
      <c r="I5" s="9" t="s">
        <v>62</v>
      </c>
      <c r="J5" s="20" t="s">
        <v>63</v>
      </c>
      <c r="K5" s="36"/>
      <c r="L5" s="10"/>
      <c r="M5" s="8"/>
      <c r="N5" s="10"/>
      <c r="O5" s="8"/>
      <c r="P5" s="10"/>
      <c r="R5" s="10"/>
    </row>
    <row r="6" spans="1:12" ht="21" customHeight="1">
      <c r="A6" s="2" t="s">
        <v>65</v>
      </c>
      <c r="B6" s="24">
        <f aca="true" t="shared" si="0" ref="B6:B64">C6+G6</f>
        <v>6520.599999999999</v>
      </c>
      <c r="C6" s="11">
        <f aca="true" t="shared" si="1" ref="C6:C17">D6+F6</f>
        <v>6268.7</v>
      </c>
      <c r="D6" s="11">
        <v>4279.4</v>
      </c>
      <c r="E6" s="23" t="s">
        <v>60</v>
      </c>
      <c r="F6" s="11">
        <v>1989.3</v>
      </c>
      <c r="G6" s="11">
        <f aca="true" t="shared" si="2" ref="G6:G66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4">C6/B6*100</f>
        <v>96.13685857129713</v>
      </c>
      <c r="L6" s="12"/>
    </row>
    <row r="7" spans="1:12" ht="21" customHeight="1">
      <c r="A7" s="2" t="s">
        <v>66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60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67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60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68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60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69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60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70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60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1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60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2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60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3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60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4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60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5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60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6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60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7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8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9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10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11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12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13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14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15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16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17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18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19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20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21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22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23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24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25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26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27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28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29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30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31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32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33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34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35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36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37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38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39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40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41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42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43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44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45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46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47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48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49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50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71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72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73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74</v>
      </c>
      <c r="B65" s="25">
        <f>C65+G65</f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>H65+I65+J65</f>
        <v>5215.2</v>
      </c>
      <c r="H65" s="11">
        <v>534.2</v>
      </c>
      <c r="I65" s="11">
        <v>4571.2</v>
      </c>
      <c r="J65" s="11">
        <v>109.8</v>
      </c>
      <c r="K65" s="5">
        <f>C65/B65*100</f>
        <v>31.19698149052098</v>
      </c>
    </row>
    <row r="66" spans="1:11" ht="21" customHeight="1">
      <c r="A66" s="17" t="s">
        <v>75</v>
      </c>
      <c r="B66" s="25">
        <f>C66+G66</f>
        <v>7516</v>
      </c>
      <c r="C66" s="11">
        <v>2491.8</v>
      </c>
      <c r="D66" s="11">
        <v>2179.7</v>
      </c>
      <c r="E66" s="11">
        <v>31.5</v>
      </c>
      <c r="F66" s="11">
        <v>280.6</v>
      </c>
      <c r="G66" s="11">
        <f t="shared" si="2"/>
        <v>5024.2</v>
      </c>
      <c r="H66" s="11">
        <v>482.4</v>
      </c>
      <c r="I66" s="11">
        <v>4426.2</v>
      </c>
      <c r="J66" s="11">
        <v>115.6</v>
      </c>
      <c r="K66" s="5">
        <f>C66/B66*100</f>
        <v>33.15327301756253</v>
      </c>
    </row>
    <row r="67" spans="1:6" ht="15" customHeight="1">
      <c r="A67" s="1" t="s">
        <v>51</v>
      </c>
      <c r="C67" s="27"/>
      <c r="D67" s="27"/>
      <c r="E67" s="27"/>
      <c r="F67" s="27"/>
    </row>
    <row r="101" spans="2:18" s="1" customFormat="1" ht="15" customHeight="1">
      <c r="B101" s="1" t="s">
        <v>64</v>
      </c>
      <c r="F101" s="7"/>
      <c r="G101" s="7"/>
      <c r="H101" s="7"/>
      <c r="I101" s="7"/>
      <c r="J101" s="7"/>
      <c r="K101" s="7"/>
      <c r="L101" s="6"/>
      <c r="M101" s="6"/>
      <c r="N101" s="6"/>
      <c r="O101" s="6"/>
      <c r="P101" s="6"/>
      <c r="Q101" s="6"/>
      <c r="R101" s="6"/>
    </row>
  </sheetData>
  <sheetProtection/>
  <mergeCells count="5">
    <mergeCell ref="A4:A5"/>
    <mergeCell ref="B4:B5"/>
    <mergeCell ref="C4:F4"/>
    <mergeCell ref="G4:J4"/>
    <mergeCell ref="K4:K5"/>
  </mergeCells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4" r:id="rId2"/>
  <rowBreaks count="1" manualBreakCount="1">
    <brk id="61" max="15" man="1"/>
  </rowBreaks>
  <colBreaks count="1" manualBreakCount="1">
    <brk id="15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2016-10-31T07:45:44Z</cp:lastPrinted>
  <dcterms:created xsi:type="dcterms:W3CDTF">2015-02-01T14:35:20Z</dcterms:created>
  <dcterms:modified xsi:type="dcterms:W3CDTF">2017-10-02T09:49:54Z</dcterms:modified>
  <cp:category/>
  <cp:version/>
  <cp:contentType/>
  <cp:contentStatus/>
</cp:coreProperties>
</file>