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資料Ⅳ-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<sst xmlns="http://schemas.openxmlformats.org/spreadsheetml/2006/main" count="9" uniqueCount="9">
  <si>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合計</t>
  </si>
  <si>
    <t>○パルプ生産に利用されたチップの内訳</t>
  </si>
  <si>
    <t>針葉樹チップ（輸入）</t>
  </si>
  <si>
    <t>広葉樹チップ（輸入）</t>
  </si>
  <si>
    <t>針葉樹チップ（国産）</t>
  </si>
  <si>
    <t>広葉樹チップ（国産）</t>
  </si>
  <si>
    <t>割合（％）</t>
  </si>
  <si>
    <t>資料：経済産業省「平成27(2015)年 生産動態統計調査（紙・印刷・プラスチック・ゴム製品統計年報）」（平成28(2016)年６月）</t>
  </si>
  <si>
    <r>
      <t>利用量（万m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</si>
</sst>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33"/>
          <c:w val="0.58025"/>
          <c:h val="0.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FF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2F"/>
              </a:solidFill>
              <a:ln w="3175">
                <a:noFill/>
              </a:ln>
            </c:spPr>
          </c:dPt>
          <c:cat>
            <c:strRef>
              <c:f>'資料Ⅳ-9'!$B$4:$B$7</c:f>
              <c:strCache/>
            </c:strRef>
          </c:cat>
          <c:val>
            <c:numRef>
              <c:f>'資料Ⅳ-9'!$C$4:$C$7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0.2355</cdr:y>
    </cdr:from>
    <cdr:to>
      <cdr:x>0.8665</cdr:x>
      <cdr:y>0.40575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790700" y="609600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針葉樹チップ（国産）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0.5295</cdr:x>
      <cdr:y>0.6845</cdr:y>
    </cdr:from>
    <cdr:to>
      <cdr:x>0.8935</cdr:x>
      <cdr:y>0.85475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885950" y="1790700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針葉樹チップ（輸入）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0.591</cdr:x>
      <cdr:y>0.4905</cdr:y>
    </cdr:from>
    <cdr:to>
      <cdr:x>0.955</cdr:x>
      <cdr:y>0.65975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105025" y="1276350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広葉樹チップ（国産）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0.1515</cdr:x>
      <cdr:y>0.44625</cdr:y>
    </cdr:from>
    <cdr:to>
      <cdr:x>0.5175</cdr:x>
      <cdr:y>0.6165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33400" y="1162050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広葉樹チップ（輸入）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1,654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0.76825</cdr:x>
      <cdr:y>0.00975</cdr:y>
    </cdr:from>
    <cdr:to>
      <cdr:x>1</cdr:x>
      <cdr:y>0.12775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2743200" y="19050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0.737</cdr:x>
      <cdr:y>0.86875</cdr:y>
    </cdr:from>
    <cdr:to>
      <cdr:x>1</cdr:x>
      <cdr:y>0.987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628900" y="2266950"/>
          <a:ext cx="981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2,893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190500</xdr:rowOff>
    </xdr:from>
    <xdr:to>
      <xdr:col>9</xdr:col>
      <xdr:colOff>466725</xdr:colOff>
      <xdr:row>8</xdr:row>
      <xdr:rowOff>114300</xdr:rowOff>
    </xdr:to>
    <xdr:graphicFrame>
      <xdr:nvGraphicFramePr>
        <xdr:cNvPr id="1" name="グラフ 3"/>
        <xdr:cNvGraphicFramePr/>
      </xdr:nvGraphicFramePr>
      <xdr:xfrm>
        <a:off x="3238500" y="190500"/>
        <a:ext cx="3571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90" zoomScaleNormal="90" zoomScalePageLayoutView="0" workbookViewId="0" topLeftCell="A1">
      <selection activeCell="N8" sqref="N8"/>
    </sheetView>
  </sheetViews>
  <sheetFormatPr defaultColWidth="9.140625" defaultRowHeight="15"/>
  <cols>
    <col min="1" max="1" width="3.8515625" style="0" customWidth="1"/>
    <col min="2" max="2" width="11.28125" style="0" customWidth="1"/>
    <col min="3" max="4" width="12.421875" style="0" customWidth="1"/>
    <col min="5" max="5" width="11.28125" style="0" customWidth="1"/>
    <col min="6" max="6" width="12.421875" style="0" customWidth="1"/>
    <col min="8" max="16" width="11.140625" style="0" customWidth="1"/>
  </cols>
  <sheetData>
    <row r="1" ht="17.25">
      <c r="B1" s="11" t="s">
        <v>1</v>
      </c>
    </row>
    <row r="3" spans="1:5" ht="30" customHeight="1">
      <c r="A3" s="5"/>
      <c r="B3" s="6"/>
      <c r="C3" s="10" t="s">
        <v>8</v>
      </c>
      <c r="D3" s="10" t="s">
        <v>6</v>
      </c>
      <c r="E3" s="7"/>
    </row>
    <row r="4" spans="1:5" ht="30" customHeight="1">
      <c r="A4" s="5"/>
      <c r="B4" s="6" t="s">
        <v>4</v>
      </c>
      <c r="C4" s="3">
        <v>685.0146</v>
      </c>
      <c r="D4" s="2">
        <f>100*C4/($C$4+$C$6+$C$5+$C$7)</f>
        <v>23.681202086127698</v>
      </c>
      <c r="E4" s="8"/>
    </row>
    <row r="5" spans="1:5" ht="30" customHeight="1">
      <c r="A5" s="5"/>
      <c r="B5" s="6" t="s">
        <v>5</v>
      </c>
      <c r="C5" s="3">
        <v>204.9972</v>
      </c>
      <c r="D5" s="2">
        <f>100*C5/($C$4+$C$6+$C$5+$C$7)</f>
        <v>7.086827230091646</v>
      </c>
      <c r="E5" s="9"/>
    </row>
    <row r="6" spans="2:10" ht="30" customHeight="1">
      <c r="B6" s="6" t="s">
        <v>2</v>
      </c>
      <c r="C6" s="3">
        <v>348.774</v>
      </c>
      <c r="D6" s="2">
        <f>100*C6/($C$4+$C$6+$C$5+$C$7)</f>
        <v>12.057243125018214</v>
      </c>
      <c r="J6" s="4"/>
    </row>
    <row r="7" spans="2:4" ht="30" customHeight="1">
      <c r="B7" s="6" t="s">
        <v>3</v>
      </c>
      <c r="C7" s="3">
        <v>1653.8655</v>
      </c>
      <c r="D7" s="2">
        <f>100*C7/($C$4+$C$6+$C$5+$C$7)</f>
        <v>57.17472755876245</v>
      </c>
    </row>
    <row r="8" spans="2:4" ht="30" customHeight="1">
      <c r="B8" s="1" t="s">
        <v>0</v>
      </c>
      <c r="C8" s="3">
        <f>SUM(C4:C7)</f>
        <v>2892.6513000000004</v>
      </c>
      <c r="D8" s="2">
        <f>SUM(D4:D7)</f>
        <v>100</v>
      </c>
    </row>
    <row r="10" ht="13.5">
      <c r="B10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2014-10-21T10:50:43Z</cp:lastPrinted>
  <dcterms:created xsi:type="dcterms:W3CDTF">2012-01-05T12:52:53Z</dcterms:created>
  <dcterms:modified xsi:type="dcterms:W3CDTF">2017-10-02T08:33:29Z</dcterms:modified>
  <cp:category/>
  <cp:version/>
  <cp:contentType/>
  <cp:contentStatus/>
</cp:coreProperties>
</file>