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3810" activeTab="0"/>
  </bookViews>
  <sheets>
    <sheet name="資料Ⅱ-28" sheetId="1" r:id="rId1"/>
  </sheets>
  <definedNames>
    <definedName name="_xlfn.IFERROR" hidden="1">#NAME?</definedName>
    <definedName name="_xlnm.Print_Area" localSheetId="0">'資料Ⅱ-28'!$A$1:$M$41</definedName>
  </definedNames>
  <calcPr fullCalcOnLoad="1"/>
</workbook>
</file>

<file path=xl/sharedStrings.xml><?xml version="1.0" encoding="utf-8"?>
<sst xmlns="http://schemas.openxmlformats.org/spreadsheetml/2006/main" count="16" uniqueCount="16">
  <si>
    <t>シカ</t>
  </si>
  <si>
    <t>カモシカ</t>
  </si>
  <si>
    <t>イノシシ</t>
  </si>
  <si>
    <t>クマ</t>
  </si>
  <si>
    <t>ノウサギ</t>
  </si>
  <si>
    <t>ノネズミ</t>
  </si>
  <si>
    <t>サル</t>
  </si>
  <si>
    <t>注１：国有林及び民有林の合計。</t>
  </si>
  <si>
    <t>被害面積</t>
  </si>
  <si>
    <t>割合</t>
  </si>
  <si>
    <t>合計</t>
  </si>
  <si>
    <t>資料：林野庁研究指導課調べ。</t>
  </si>
  <si>
    <t>　 ２：森林及び苗畑の被害。</t>
  </si>
  <si>
    <t xml:space="preserve"> 　３：数値は、森林管理局及び都道府県からの報告に基づき、集計したもの。</t>
  </si>
  <si>
    <t>　 ４：計の不一致は四捨五入による。</t>
  </si>
  <si>
    <t>○主要な野生鳥獣による森林被害面積（平成27(2015)年度）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</si>
</sst>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_ "/>
    <numFmt numFmtId="179" formatCode="0.0_ "/>
    <numFmt numFmtId="180" formatCode="#,##0.0"/>
    <numFmt numFmtId="181" formatCode="#,##0.0_ "/>
    <numFmt numFmtId="182" formatCode="0.0%"/>
    <numFmt numFmtId="183" formatCode="#,##0.00_);[Red]\(#,##0.00\)"/>
    <numFmt numFmtId="184" formatCode="#,##0.0_);[Red]\(#,##0.0\)"/>
    <numFmt numFmtId="185" formatCode="0.0&quot;千ha&quot;"/>
    <numFmt numFmtId="186" formatCode="0.000%"/>
    <numFmt numFmtId="187" formatCode="0.00&quot;千ha&quot;"/>
    <numFmt numFmtId="188" formatCode="0.000&quot;千ha&quot;"/>
    <numFmt numFmtId="189" formatCode="0.0000&quot;千ha&quot;"/>
    <numFmt numFmtId="190" formatCode="0.00000&quot;千ha&quot;"/>
    <numFmt numFmtId="191" formatCode="0.000000&quot;千ha&quot;"/>
    <numFmt numFmtId="192" formatCode="0.0000000&quot;千ha&quot;"/>
    <numFmt numFmtId="193" formatCode="0.00000000&quot;千ha&quot;"/>
    <numFmt numFmtId="194" formatCode="0.000000000&quot;千ha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left" vertical="center"/>
    </xf>
    <xf numFmtId="185" fontId="0" fillId="0" borderId="10" xfId="0" applyNumberFormat="1" applyFont="1" applyBorder="1" applyAlignment="1">
      <alignment/>
    </xf>
    <xf numFmtId="9" fontId="0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9" fontId="0" fillId="0" borderId="10" xfId="0" applyNumberFormat="1" applyFont="1" applyBorder="1" applyAlignment="1">
      <alignment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25"/>
          <c:y val="0.1565"/>
          <c:w val="0.907"/>
          <c:h val="0.854"/>
        </c:manualLayout>
      </c:layout>
      <c:pie3DChart>
        <c:varyColors val="1"/>
        <c:ser>
          <c:idx val="1"/>
          <c:order val="0"/>
          <c:tx>
            <c:strRef>
              <c:f>'資料Ⅱ-28'!$C$3</c:f>
              <c:strCache>
                <c:ptCount val="1"/>
                <c:pt idx="0">
                  <c:v>被害面積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F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BACC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4F174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'資料Ⅱ-28'!$B$4:$B$10</c:f>
              <c:strCache/>
            </c:strRef>
          </c:cat>
          <c:val>
            <c:numRef>
              <c:f>'資料Ⅱ-28'!$C$4:$C$10</c:f>
              <c:numCache/>
            </c:numRef>
          </c:val>
        </c:ser>
        <c:ser>
          <c:idx val="0"/>
          <c:order val="1"/>
          <c:tx>
            <c:strRef>
              <c:f>'資料Ⅱ-28'!$D$3</c:f>
              <c:strCache>
                <c:ptCount val="1"/>
                <c:pt idx="0">
                  <c:v>割合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'資料Ⅱ-28'!$B$4:$B$10</c:f>
              <c:strCache/>
            </c:strRef>
          </c:cat>
          <c:val>
            <c:numRef>
              <c:f>'資料Ⅱ-28'!$D$4:$D$10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0.30475</cdr:y>
    </cdr:from>
    <cdr:to>
      <cdr:x>0.6125</cdr:x>
      <cdr:y>0.5135</cdr:y>
    </cdr:to>
    <cdr:sp>
      <cdr:nvSpPr>
        <cdr:cNvPr id="1" name="円/楕円 2"/>
        <cdr:cNvSpPr>
          <a:spLocks/>
        </cdr:cNvSpPr>
      </cdr:nvSpPr>
      <cdr:spPr>
        <a:xfrm>
          <a:off x="2381250" y="1123950"/>
          <a:ext cx="1304925" cy="771525"/>
        </a:xfrm>
        <a:prstGeom prst="ellipse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0.34375</cdr:y>
    </cdr:from>
    <cdr:to>
      <cdr:x>0.59825</cdr:x>
      <cdr:y>0.51975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2466975" y="1266825"/>
          <a:ext cx="11334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19</xdr:row>
      <xdr:rowOff>38100</xdr:rowOff>
    </xdr:from>
    <xdr:to>
      <xdr:col>9</xdr:col>
      <xdr:colOff>485775</xdr:colOff>
      <xdr:row>38</xdr:row>
      <xdr:rowOff>57150</xdr:rowOff>
    </xdr:to>
    <xdr:grpSp>
      <xdr:nvGrpSpPr>
        <xdr:cNvPr id="1" name="グループ化 34"/>
        <xdr:cNvGrpSpPr>
          <a:grpSpLocks/>
        </xdr:cNvGrpSpPr>
      </xdr:nvGrpSpPr>
      <xdr:grpSpPr>
        <a:xfrm>
          <a:off x="180975" y="3390900"/>
          <a:ext cx="6019800" cy="3695700"/>
          <a:chOff x="3428999" y="485775"/>
          <a:chExt cx="6019801" cy="3600450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3428999" y="485775"/>
          <a:ext cx="6019801" cy="36004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グループ化 33"/>
          <xdr:cNvGrpSpPr>
            <a:grpSpLocks/>
          </xdr:cNvGrpSpPr>
        </xdr:nvGrpSpPr>
        <xdr:grpSpPr>
          <a:xfrm>
            <a:off x="3428999" y="514579"/>
            <a:ext cx="5019009" cy="2276385"/>
            <a:chOff x="3428999" y="514350"/>
            <a:chExt cx="5019676" cy="2276475"/>
          </a:xfrm>
          <a:solidFill>
            <a:srgbClr val="FFFFFF"/>
          </a:solidFill>
        </xdr:grpSpPr>
        <xdr:sp>
          <xdr:nvSpPr>
            <xdr:cNvPr id="4" name="テキスト ボックス 17"/>
            <xdr:cNvSpPr txBox="1">
              <a:spLocks noChangeArrowheads="1"/>
            </xdr:cNvSpPr>
          </xdr:nvSpPr>
          <xdr:spPr>
            <a:xfrm>
              <a:off x="7238933" y="2600170"/>
              <a:ext cx="1209742" cy="1906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シカ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.0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千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ha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77%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  <xdr:sp>
          <xdr:nvSpPr>
            <xdr:cNvPr id="5" name="テキスト ボックス 18"/>
            <xdr:cNvSpPr txBox="1">
              <a:spLocks noChangeArrowheads="1"/>
            </xdr:cNvSpPr>
          </xdr:nvSpPr>
          <xdr:spPr>
            <a:xfrm>
              <a:off x="3428999" y="1447705"/>
              <a:ext cx="1295076" cy="1906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ノネズミ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0.7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千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ha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9%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  <xdr:sp>
          <xdr:nvSpPr>
            <xdr:cNvPr id="6" name="テキスト ボックス 19"/>
            <xdr:cNvSpPr txBox="1">
              <a:spLocks noChangeArrowheads="1"/>
            </xdr:cNvSpPr>
          </xdr:nvSpPr>
          <xdr:spPr>
            <a:xfrm>
              <a:off x="4086577" y="1152332"/>
              <a:ext cx="1209742" cy="1906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クマ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0.6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千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ha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7%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  <xdr:sp>
          <xdr:nvSpPr>
            <xdr:cNvPr id="7" name="テキスト ボックス 20"/>
            <xdr:cNvSpPr txBox="1">
              <a:spLocks noChangeArrowheads="1"/>
            </xdr:cNvSpPr>
          </xdr:nvSpPr>
          <xdr:spPr>
            <a:xfrm>
              <a:off x="4514504" y="809723"/>
              <a:ext cx="1295076" cy="1906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カモシカ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0.3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千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ha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4%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  <xdr:sp>
          <xdr:nvSpPr>
            <xdr:cNvPr id="8" name="テキスト ボックス 22"/>
            <xdr:cNvSpPr txBox="1">
              <a:spLocks noChangeArrowheads="1"/>
            </xdr:cNvSpPr>
          </xdr:nvSpPr>
          <xdr:spPr>
            <a:xfrm>
              <a:off x="6344176" y="571262"/>
              <a:ext cx="1295076" cy="1906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ノウサギ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0.1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千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ha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2%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  <xdr:sp>
          <xdr:nvSpPr>
            <xdr:cNvPr id="9" name="テキスト ボックス 21"/>
            <xdr:cNvSpPr txBox="1">
              <a:spLocks noChangeArrowheads="1"/>
            </xdr:cNvSpPr>
          </xdr:nvSpPr>
          <xdr:spPr>
            <a:xfrm>
              <a:off x="4877176" y="514350"/>
              <a:ext cx="1295076" cy="1906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イノシシ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0.1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千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ha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1%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  <xdr:sp>
          <xdr:nvSpPr>
            <xdr:cNvPr id="10" name="テキスト ボックス 23"/>
            <xdr:cNvSpPr txBox="1">
              <a:spLocks noChangeArrowheads="1"/>
            </xdr:cNvSpPr>
          </xdr:nvSpPr>
          <xdr:spPr>
            <a:xfrm>
              <a:off x="6848653" y="857529"/>
              <a:ext cx="1209742" cy="1906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サル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0.0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千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ha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0%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  <xdr:sp>
          <xdr:nvSpPr>
            <xdr:cNvPr id="11" name="直線コネクタ 26"/>
            <xdr:cNvSpPr>
              <a:spLocks/>
            </xdr:cNvSpPr>
          </xdr:nvSpPr>
          <xdr:spPr>
            <a:xfrm>
              <a:off x="5896170" y="695330"/>
              <a:ext cx="371456" cy="4188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直線コネクタ 25"/>
            <xdr:cNvSpPr>
              <a:spLocks/>
            </xdr:cNvSpPr>
          </xdr:nvSpPr>
          <xdr:spPr>
            <a:xfrm>
              <a:off x="5458203" y="1000377"/>
              <a:ext cx="409104" cy="1525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直線コネクタ 29"/>
            <xdr:cNvSpPr>
              <a:spLocks/>
            </xdr:cNvSpPr>
          </xdr:nvSpPr>
          <xdr:spPr>
            <a:xfrm flipH="1">
              <a:off x="6410687" y="771592"/>
              <a:ext cx="95374" cy="33350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直線コネクタ 31"/>
            <xdr:cNvSpPr>
              <a:spLocks/>
            </xdr:cNvSpPr>
          </xdr:nvSpPr>
          <xdr:spPr>
            <a:xfrm flipH="1">
              <a:off x="6467158" y="954279"/>
              <a:ext cx="382750" cy="1502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5"/>
  <sheetViews>
    <sheetView showGridLines="0" tabSelected="1" zoomScalePageLayoutView="0" workbookViewId="0" topLeftCell="A31">
      <selection activeCell="J10" sqref="J10"/>
    </sheetView>
  </sheetViews>
  <sheetFormatPr defaultColWidth="9.00390625" defaultRowHeight="13.5"/>
  <cols>
    <col min="1" max="1" width="3.00390625" style="0" customWidth="1"/>
    <col min="5" max="5" width="9.00390625" style="0" customWidth="1"/>
  </cols>
  <sheetData>
    <row r="1" ht="17.25">
      <c r="B1" s="10" t="s">
        <v>15</v>
      </c>
    </row>
    <row r="2" ht="17.25">
      <c r="B2" s="10"/>
    </row>
    <row r="3" spans="2:4" ht="13.5">
      <c r="B3" s="4"/>
      <c r="C3" s="5" t="s">
        <v>8</v>
      </c>
      <c r="D3" s="5" t="s">
        <v>9</v>
      </c>
    </row>
    <row r="4" spans="2:4" ht="13.5">
      <c r="B4" s="6" t="s">
        <v>0</v>
      </c>
      <c r="C4" s="11">
        <v>5.98659</v>
      </c>
      <c r="D4" s="12">
        <f>C4/$C$11</f>
        <v>0.7712739711026223</v>
      </c>
    </row>
    <row r="5" spans="2:4" ht="13.5" customHeight="1">
      <c r="B5" s="4" t="s">
        <v>5</v>
      </c>
      <c r="C5" s="11">
        <v>0.67596</v>
      </c>
      <c r="D5" s="12">
        <f aca="true" t="shared" si="0" ref="D5:D10">C5/$C$11</f>
        <v>0.08708636360708327</v>
      </c>
    </row>
    <row r="6" spans="2:4" ht="13.5" customHeight="1">
      <c r="B6" s="4" t="s">
        <v>3</v>
      </c>
      <c r="C6" s="11">
        <v>0.56092</v>
      </c>
      <c r="D6" s="12">
        <f t="shared" si="0"/>
        <v>0.07226534569277049</v>
      </c>
    </row>
    <row r="7" spans="2:4" ht="13.5" customHeight="1">
      <c r="B7" s="4" t="s">
        <v>1</v>
      </c>
      <c r="C7" s="11">
        <v>0.30299</v>
      </c>
      <c r="D7" s="12">
        <f t="shared" si="0"/>
        <v>0.039035293966078105</v>
      </c>
    </row>
    <row r="8" spans="2:4" ht="13.5" customHeight="1">
      <c r="B8" s="4" t="s">
        <v>2</v>
      </c>
      <c r="C8" s="11">
        <v>0.10463</v>
      </c>
      <c r="D8" s="12">
        <f t="shared" si="0"/>
        <v>0.013479860086705014</v>
      </c>
    </row>
    <row r="9" spans="2:4" ht="13.5">
      <c r="B9" s="4" t="s">
        <v>4</v>
      </c>
      <c r="C9" s="11">
        <v>0.12517</v>
      </c>
      <c r="D9" s="12">
        <f t="shared" si="0"/>
        <v>0.016126102332532418</v>
      </c>
    </row>
    <row r="10" spans="2:4" ht="13.5">
      <c r="B10" s="4" t="s">
        <v>6</v>
      </c>
      <c r="C10" s="11">
        <v>0.005690000000000001</v>
      </c>
      <c r="D10" s="12">
        <f t="shared" si="0"/>
        <v>0.0007330632122082724</v>
      </c>
    </row>
    <row r="11" spans="2:4" ht="13.5">
      <c r="B11" s="9" t="s">
        <v>10</v>
      </c>
      <c r="C11" s="11">
        <f>SUM(C4:C10)</f>
        <v>7.761950000000001</v>
      </c>
      <c r="D11" s="14">
        <f>SUM(D4:D10)</f>
        <v>0.9999999999999997</v>
      </c>
    </row>
    <row r="12" spans="3:4" ht="13.5">
      <c r="C12" s="13"/>
      <c r="D12" s="13"/>
    </row>
    <row r="13" spans="2:6" ht="13.5">
      <c r="B13" s="15" t="s">
        <v>7</v>
      </c>
      <c r="D13" s="7"/>
      <c r="E13" s="8"/>
      <c r="F13" s="7"/>
    </row>
    <row r="14" spans="2:6" ht="13.5">
      <c r="B14" s="15" t="s">
        <v>12</v>
      </c>
      <c r="D14" s="7"/>
      <c r="E14" s="7"/>
      <c r="F14" s="7"/>
    </row>
    <row r="15" spans="2:6" ht="13.5">
      <c r="B15" s="15" t="s">
        <v>13</v>
      </c>
      <c r="D15" s="7"/>
      <c r="E15" s="7"/>
      <c r="F15" s="7"/>
    </row>
    <row r="16" ht="13.5">
      <c r="B16" s="15" t="s">
        <v>14</v>
      </c>
    </row>
    <row r="17" ht="13.5">
      <c r="B17" s="13" t="s">
        <v>11</v>
      </c>
    </row>
    <row r="18" spans="3:7" ht="13.5">
      <c r="C18" s="7"/>
      <c r="G18" s="7"/>
    </row>
    <row r="19" spans="3:7" ht="13.5">
      <c r="C19" s="7"/>
      <c r="G19" s="7"/>
    </row>
    <row r="20" spans="3:7" ht="13.5">
      <c r="C20" s="7"/>
      <c r="G20" s="7"/>
    </row>
    <row r="21" spans="3:7" ht="13.5">
      <c r="C21" s="7"/>
      <c r="G21" s="7"/>
    </row>
    <row r="22" spans="3:7" ht="13.5">
      <c r="C22" s="7"/>
      <c r="G22" s="7"/>
    </row>
    <row r="23" spans="3:7" ht="12.75" customHeight="1">
      <c r="C23" s="7"/>
      <c r="D23" s="1"/>
      <c r="E23" s="1"/>
      <c r="F23" s="1"/>
      <c r="G23" s="7"/>
    </row>
    <row r="24" spans="3:6" ht="12.75" customHeight="1">
      <c r="C24" s="7"/>
      <c r="D24" s="1"/>
      <c r="E24" s="1"/>
      <c r="F24" s="1"/>
    </row>
    <row r="25" spans="3:6" ht="12.75" customHeight="1">
      <c r="C25" s="7"/>
      <c r="D25" s="2"/>
      <c r="E25" s="2"/>
      <c r="F25" s="2"/>
    </row>
    <row r="26" spans="3:6" ht="12.75" customHeight="1">
      <c r="C26" s="7"/>
      <c r="D26" s="2"/>
      <c r="E26" s="2"/>
      <c r="F26" s="2"/>
    </row>
    <row r="27" spans="3:6" ht="12.75" customHeight="1">
      <c r="C27" s="7"/>
      <c r="D27" s="2"/>
      <c r="E27" s="2"/>
      <c r="F27" s="2"/>
    </row>
    <row r="28" spans="4:6" ht="18">
      <c r="D28" s="2"/>
      <c r="E28" s="2"/>
      <c r="F28" s="2"/>
    </row>
    <row r="29" spans="4:6" ht="18">
      <c r="D29" s="2"/>
      <c r="E29" s="2"/>
      <c r="F29" s="2"/>
    </row>
    <row r="30" spans="4:6" ht="18">
      <c r="D30" s="2"/>
      <c r="E30" s="2"/>
      <c r="F30" s="2"/>
    </row>
    <row r="31" spans="4:6" ht="18">
      <c r="D31" s="2"/>
      <c r="E31" s="2"/>
      <c r="F31" s="2"/>
    </row>
    <row r="32" spans="4:6" ht="18">
      <c r="D32" s="2"/>
      <c r="E32" s="2"/>
      <c r="F32" s="2"/>
    </row>
    <row r="33" spans="4:6" ht="18">
      <c r="D33" s="2"/>
      <c r="E33" s="2"/>
      <c r="F33" s="2"/>
    </row>
    <row r="34" spans="4:6" ht="18">
      <c r="D34" s="2"/>
      <c r="E34" s="2"/>
      <c r="F34" s="2"/>
    </row>
    <row r="35" spans="5:6" s="3" customFormat="1" ht="14.25" customHeight="1">
      <c r="E35"/>
      <c r="F35"/>
    </row>
    <row r="36" spans="5:6" s="3" customFormat="1" ht="15">
      <c r="E36"/>
      <c r="F36"/>
    </row>
    <row r="37" spans="5:6" s="3" customFormat="1" ht="15">
      <c r="E37"/>
      <c r="F37"/>
    </row>
    <row r="38" spans="4:6" s="3" customFormat="1" ht="15">
      <c r="D38"/>
      <c r="E38"/>
      <c r="F38"/>
    </row>
    <row r="39" spans="4:6" s="2" customFormat="1" ht="18">
      <c r="D39"/>
      <c r="E39"/>
      <c r="F39"/>
    </row>
    <row r="40" spans="4:6" s="2" customFormat="1" ht="17.25">
      <c r="D40"/>
      <c r="E40"/>
      <c r="F40"/>
    </row>
    <row r="41" spans="4:6" s="2" customFormat="1" ht="17.25">
      <c r="D41"/>
      <c r="E41"/>
      <c r="F41"/>
    </row>
    <row r="42" spans="4:6" s="3" customFormat="1" ht="14.25">
      <c r="D42"/>
      <c r="E42"/>
      <c r="F42"/>
    </row>
    <row r="43" spans="4:6" s="3" customFormat="1" ht="14.25">
      <c r="D43"/>
      <c r="E43"/>
      <c r="F43"/>
    </row>
    <row r="44" spans="4:6" s="3" customFormat="1" ht="14.25">
      <c r="D44"/>
      <c r="E44"/>
      <c r="F44"/>
    </row>
    <row r="45" spans="4:6" s="3" customFormat="1" ht="14.25">
      <c r="D45"/>
      <c r="E45"/>
      <c r="F45"/>
    </row>
  </sheetData>
  <sheetProtection/>
  <printOptions/>
  <pageMargins left="0.984251968503937" right="0.708661417322834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2016-06-09T08:37:39Z</cp:lastPrinted>
  <dcterms:created xsi:type="dcterms:W3CDTF">2001-09-06T13:20:06Z</dcterms:created>
  <dcterms:modified xsi:type="dcterms:W3CDTF">2017-10-02T08:12:46Z</dcterms:modified>
  <cp:category/>
  <cp:version/>
  <cp:contentType/>
  <cp:contentStatus/>
</cp:coreProperties>
</file>