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20520" windowHeight="3795" activeTab="0"/>
  </bookViews>
  <sheets>
    <sheet name="資料Ⅵ-１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<sst xmlns="http://schemas.openxmlformats.org/spreadsheetml/2006/main" count="19" uniqueCount="13">
  <si>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岩手県</t>
  </si>
  <si>
    <t>宮城県</t>
  </si>
  <si>
    <t>福島県</t>
  </si>
  <si>
    <t>合計</t>
  </si>
  <si>
    <t>うち木造（戸）</t>
  </si>
  <si>
    <t>木造率（％）</t>
  </si>
  <si>
    <t>完成戸数（戸）</t>
  </si>
  <si>
    <t>計画戸数
（戸）</t>
  </si>
  <si>
    <t>うち構造判明
（戸）</t>
  </si>
  <si>
    <t>○災害公営住宅の整備状況</t>
  </si>
  <si>
    <t>【災害公営住宅整備の全体計画】</t>
  </si>
  <si>
    <t>【災害公営住宅の完成状況】</t>
  </si>
  <si>
    <t>資料：復興庁「住まいの復興工程表（平成27年９月末現在）」（平成27(2015)年11月17日）を基に林野庁木材産業課作成。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</si>
</sst>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_)\ "/>
    <numFmt numFmtId="179" formatCode="\(#,##0\)\ "/>
    <numFmt numFmtId="180" formatCode="0.0%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Arial Unicode MS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Arial Unicode M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2" fillId="34" borderId="10" xfId="0" applyFont="1" applyFill="1" applyBorder="1" applyAlignment="1">
      <alignment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vertical="center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vertic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38" fontId="42" fillId="33" borderId="16" xfId="49" applyFont="1" applyFill="1" applyBorder="1" applyAlignment="1">
      <alignment horizontal="right" vertical="center"/>
    </xf>
    <xf numFmtId="186" fontId="42" fillId="33" borderId="16" xfId="42" applyNumberFormat="1" applyFont="1" applyFill="1" applyBorder="1" applyAlignment="1">
      <alignment horizontal="right" vertical="center"/>
    </xf>
    <xf numFmtId="0" fontId="42" fillId="33" borderId="16" xfId="0" applyFont="1" applyFill="1" applyBorder="1" applyAlignment="1">
      <alignment horizontal="center" vertical="center" shrinkToFit="1"/>
    </xf>
    <xf numFmtId="38" fontId="42" fillId="33" borderId="15" xfId="49" applyFont="1" applyFill="1" applyBorder="1" applyAlignment="1">
      <alignment horizontal="right" vertical="center"/>
    </xf>
    <xf numFmtId="0" fontId="42" fillId="33" borderId="17" xfId="0" applyFont="1" applyFill="1" applyBorder="1" applyAlignment="1">
      <alignment horizontal="center" vertical="center"/>
    </xf>
    <xf numFmtId="186" fontId="42" fillId="33" borderId="15" xfId="42" applyNumberFormat="1" applyFont="1" applyFill="1" applyBorder="1" applyAlignment="1">
      <alignment horizontal="right" vertical="center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38" fontId="42" fillId="33" borderId="17" xfId="49" applyFont="1" applyFill="1" applyBorder="1" applyAlignment="1">
      <alignment horizontal="right" vertical="center"/>
    </xf>
    <xf numFmtId="38" fontId="42" fillId="33" borderId="12" xfId="49" applyFont="1" applyFill="1" applyBorder="1" applyAlignment="1">
      <alignment horizontal="right" vertical="center"/>
    </xf>
    <xf numFmtId="0" fontId="42" fillId="34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PageLayoutView="0" workbookViewId="0" topLeftCell="A10">
      <selection activeCell="J15" sqref="J15"/>
    </sheetView>
  </sheetViews>
  <sheetFormatPr defaultColWidth="9.140625" defaultRowHeight="15"/>
  <cols>
    <col min="1" max="1" width="1.1484375" style="0" customWidth="1"/>
    <col min="2" max="2" width="13.00390625" style="0" customWidth="1"/>
    <col min="3" max="3" width="11.57421875" style="0" customWidth="1"/>
    <col min="4" max="4" width="12.421875" style="0" customWidth="1"/>
    <col min="5" max="6" width="13.00390625" style="0" customWidth="1"/>
    <col min="7" max="7" width="1.1484375" style="0" customWidth="1"/>
  </cols>
  <sheetData>
    <row r="1" ht="17.25">
      <c r="A1" s="2" t="s">
        <v>9</v>
      </c>
    </row>
    <row r="3" ht="16.5" customHeight="1">
      <c r="B3" t="s">
        <v>10</v>
      </c>
    </row>
    <row r="4" spans="2:6" ht="10.5" customHeight="1">
      <c r="B4" s="3"/>
      <c r="C4" s="4" t="s">
        <v>7</v>
      </c>
      <c r="D4" s="5"/>
      <c r="E4" s="5"/>
      <c r="F4" s="6"/>
    </row>
    <row r="5" spans="2:6" ht="10.5" customHeight="1">
      <c r="B5" s="7"/>
      <c r="C5" s="8"/>
      <c r="D5" s="4" t="s">
        <v>8</v>
      </c>
      <c r="E5" s="5"/>
      <c r="F5" s="6"/>
    </row>
    <row r="6" spans="2:6" ht="28.5" customHeight="1">
      <c r="B6" s="9"/>
      <c r="C6" s="10"/>
      <c r="D6" s="10"/>
      <c r="E6" s="23" t="s">
        <v>4</v>
      </c>
      <c r="F6" s="11" t="s">
        <v>5</v>
      </c>
    </row>
    <row r="7" spans="2:6" ht="16.5" customHeight="1">
      <c r="B7" s="12" t="s">
        <v>0</v>
      </c>
      <c r="C7" s="13">
        <v>5771</v>
      </c>
      <c r="D7" s="13">
        <v>5692</v>
      </c>
      <c r="E7" s="13">
        <v>1370</v>
      </c>
      <c r="F7" s="14">
        <f>E7/D7*100</f>
        <v>24.068868587491217</v>
      </c>
    </row>
    <row r="8" spans="2:6" ht="16.5" customHeight="1">
      <c r="B8" s="12" t="s">
        <v>1</v>
      </c>
      <c r="C8" s="13">
        <v>15924</v>
      </c>
      <c r="D8" s="13">
        <v>15282</v>
      </c>
      <c r="E8" s="13">
        <v>3824</v>
      </c>
      <c r="F8" s="14">
        <f>E8/D8*100</f>
        <v>25.022902761418663</v>
      </c>
    </row>
    <row r="9" spans="2:6" ht="16.5" customHeight="1">
      <c r="B9" s="15" t="s">
        <v>2</v>
      </c>
      <c r="C9" s="16">
        <v>7878</v>
      </c>
      <c r="D9" s="16">
        <v>7745</v>
      </c>
      <c r="E9" s="16">
        <v>1857</v>
      </c>
      <c r="F9" s="14">
        <f>E9/D9*100</f>
        <v>23.97675919948354</v>
      </c>
    </row>
    <row r="10" spans="2:6" ht="16.5" customHeight="1">
      <c r="B10" s="17" t="s">
        <v>3</v>
      </c>
      <c r="C10" s="16">
        <f>SUM(C7:C9)</f>
        <v>29573</v>
      </c>
      <c r="D10" s="16">
        <f>SUM(D7:D9)</f>
        <v>28719</v>
      </c>
      <c r="E10" s="16">
        <f>SUM(E7:E9)</f>
        <v>7051</v>
      </c>
      <c r="F10" s="18">
        <f>E10/D10*100</f>
        <v>24.551690518472093</v>
      </c>
    </row>
    <row r="11" ht="7.5" customHeight="1"/>
    <row r="12" ht="7.5" customHeight="1"/>
    <row r="13" ht="16.5" customHeight="1">
      <c r="B13" t="s">
        <v>11</v>
      </c>
    </row>
    <row r="14" spans="2:6" ht="10.5" customHeight="1">
      <c r="B14" s="3"/>
      <c r="C14" s="4" t="s">
        <v>6</v>
      </c>
      <c r="D14" s="19"/>
      <c r="E14" s="5"/>
      <c r="F14" s="6"/>
    </row>
    <row r="15" spans="2:6" ht="28.5" customHeight="1">
      <c r="B15" s="9"/>
      <c r="C15" s="10"/>
      <c r="D15" s="20"/>
      <c r="E15" s="23" t="s">
        <v>4</v>
      </c>
      <c r="F15" s="11" t="s">
        <v>5</v>
      </c>
    </row>
    <row r="16" spans="2:6" ht="16.5" customHeight="1">
      <c r="B16" s="12" t="s">
        <v>0</v>
      </c>
      <c r="C16" s="21">
        <v>2198</v>
      </c>
      <c r="D16" s="22"/>
      <c r="E16" s="13">
        <v>399</v>
      </c>
      <c r="F16" s="14">
        <f>E16/C16*100</f>
        <v>18.152866242038215</v>
      </c>
    </row>
    <row r="17" spans="2:6" ht="16.5" customHeight="1">
      <c r="B17" s="12" t="s">
        <v>1</v>
      </c>
      <c r="C17" s="21">
        <v>7311</v>
      </c>
      <c r="D17" s="22"/>
      <c r="E17" s="13">
        <v>1506</v>
      </c>
      <c r="F17" s="14">
        <f>E17/C17*100</f>
        <v>20.599097250718096</v>
      </c>
    </row>
    <row r="18" spans="2:6" ht="16.5" customHeight="1">
      <c r="B18" s="15" t="s">
        <v>2</v>
      </c>
      <c r="C18" s="21">
        <v>2855</v>
      </c>
      <c r="D18" s="22"/>
      <c r="E18" s="16">
        <v>1384</v>
      </c>
      <c r="F18" s="14">
        <f>E18/C18*100</f>
        <v>48.476357267950966</v>
      </c>
    </row>
    <row r="19" spans="2:6" ht="16.5" customHeight="1">
      <c r="B19" s="17" t="s">
        <v>3</v>
      </c>
      <c r="C19" s="21">
        <f>SUM(C16:D18)</f>
        <v>12364</v>
      </c>
      <c r="D19" s="22"/>
      <c r="E19" s="16">
        <f>SUM(E16:E18)</f>
        <v>3289</v>
      </c>
      <c r="F19" s="18">
        <f>E19/C19*100</f>
        <v>26.601423487544483</v>
      </c>
    </row>
    <row r="21" ht="19.5" customHeight="1">
      <c r="B21" s="1" t="s">
        <v>12</v>
      </c>
    </row>
  </sheetData>
  <sheetProtection/>
  <mergeCells count="7">
    <mergeCell ref="C19:D19"/>
    <mergeCell ref="C4:C6"/>
    <mergeCell ref="D5:D6"/>
    <mergeCell ref="C14:D15"/>
    <mergeCell ref="C16:D16"/>
    <mergeCell ref="C17:D17"/>
    <mergeCell ref="C18:D18"/>
  </mergeCells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2015-02-02T06:34:54Z</cp:lastPrinted>
  <dcterms:created xsi:type="dcterms:W3CDTF">2010-06-10T01:56:01Z</dcterms:created>
  <dcterms:modified xsi:type="dcterms:W3CDTF">2016-04-20T07:23:39Z</dcterms:modified>
  <cp:category/>
  <cp:version/>
  <cp:contentType/>
  <cp:contentStatus/>
</cp:coreProperties>
</file>