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資料Ⅲ-37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<sst xmlns="http://schemas.openxmlformats.org/spreadsheetml/2006/main" count="22" uniqueCount="20">
  <si>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伐出</t>
  </si>
  <si>
    <t>造林</t>
  </si>
  <si>
    <t>その他</t>
  </si>
  <si>
    <t>5000円未満</t>
  </si>
  <si>
    <t>5000～6,999</t>
  </si>
  <si>
    <t>7,000～8,999</t>
  </si>
  <si>
    <t>合計</t>
  </si>
  <si>
    <t>7,000円未満</t>
  </si>
  <si>
    <t>9,000～10,999</t>
  </si>
  <si>
    <t>11,000～12,999</t>
  </si>
  <si>
    <t>13000～14,999</t>
  </si>
  <si>
    <t>15,000～16,999</t>
  </si>
  <si>
    <t>17,000円以上</t>
  </si>
  <si>
    <t>15,000円以上</t>
  </si>
  <si>
    <t>賃金</t>
  </si>
  <si>
    <t>7,000～8,999円</t>
  </si>
  <si>
    <t>9,000～10,999円</t>
  </si>
  <si>
    <t>11,000～12,999円</t>
  </si>
  <si>
    <t>○森林組合の雇用労働者の標準的賃金（日額）</t>
  </si>
  <si>
    <t>13,000～14,999円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</si>
</sst>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38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625"/>
          <c:w val="0.97625"/>
          <c:h val="0.72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'資料Ⅲ-37'!$C$8</c:f>
              <c:strCache>
                <c:ptCount val="1"/>
                <c:pt idx="0">
                  <c:v>7,000円未満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'資料Ⅲ-37'!$C$9</c:f>
              <c:numCache/>
            </c:numRef>
          </c:val>
        </c:ser>
        <c:ser>
          <c:idx val="1"/>
          <c:order val="1"/>
          <c:tx>
            <c:strRef>
              <c:f>'資料Ⅲ-37'!$D$8</c:f>
              <c:strCache>
                <c:ptCount val="1"/>
                <c:pt idx="0">
                  <c:v>7,000～8,999円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'資料Ⅲ-37'!$D$9</c:f>
              <c:numCache/>
            </c:numRef>
          </c:val>
        </c:ser>
        <c:ser>
          <c:idx val="2"/>
          <c:order val="2"/>
          <c:tx>
            <c:strRef>
              <c:f>'資料Ⅲ-37'!$E$8</c:f>
              <c:strCache>
                <c:ptCount val="1"/>
                <c:pt idx="0">
                  <c:v>9,000～10,999円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'資料Ⅲ-37'!$E$9</c:f>
              <c:numCache/>
            </c:numRef>
          </c:val>
        </c:ser>
        <c:ser>
          <c:idx val="3"/>
          <c:order val="3"/>
          <c:tx>
            <c:strRef>
              <c:f>'資料Ⅲ-37'!$F$8</c:f>
              <c:strCache>
                <c:ptCount val="1"/>
                <c:pt idx="0">
                  <c:v>11,000～12,999円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'資料Ⅲ-37'!$F$9</c:f>
              <c:numCache/>
            </c:numRef>
          </c:val>
        </c:ser>
        <c:ser>
          <c:idx val="4"/>
          <c:order val="4"/>
          <c:tx>
            <c:strRef>
              <c:f>'資料Ⅲ-37'!$G$8</c:f>
              <c:strCache>
                <c:ptCount val="1"/>
                <c:pt idx="0">
                  <c:v>13,000～14,999円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'資料Ⅲ-37'!$G$9</c:f>
              <c:numCache/>
            </c:numRef>
          </c:val>
        </c:ser>
        <c:ser>
          <c:idx val="5"/>
          <c:order val="5"/>
          <c:tx>
            <c:strRef>
              <c:f>'資料Ⅲ-37'!$H$8</c:f>
              <c:strCache>
                <c:ptCount val="1"/>
                <c:pt idx="0">
                  <c:v>15,000円以上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'資料Ⅲ-37'!$B$9</c:f>
              <c:strCache/>
            </c:strRef>
          </c:cat>
          <c:val>
            <c:numRef>
              <c:f>'資料Ⅲ-37'!$H$9</c:f>
              <c:numCache/>
            </c:numRef>
          </c:val>
        </c:ser>
        <c:overlap val="100"/>
        <c:axId val="12598705"/>
        <c:axId val="46279482"/>
      </c:barChart>
      <c:catAx>
        <c:axId val="1259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987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78575"/>
          <c:w val="0.5605"/>
          <c:h val="0.18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11</xdr:row>
      <xdr:rowOff>38100</xdr:rowOff>
    </xdr:from>
    <xdr:to>
      <xdr:col>10</xdr:col>
      <xdr:colOff>381000</xdr:colOff>
      <xdr:row>24</xdr:row>
      <xdr:rowOff>180975</xdr:rowOff>
    </xdr:to>
    <xdr:graphicFrame>
      <xdr:nvGraphicFramePr>
        <xdr:cNvPr id="1" name="グラフ 2"/>
        <xdr:cNvGraphicFramePr/>
      </xdr:nvGraphicFramePr>
      <xdr:xfrm>
        <a:off x="1162050" y="25146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7">
      <selection activeCell="M11" sqref="M11"/>
    </sheetView>
  </sheetViews>
  <sheetFormatPr defaultColWidth="9.140625" defaultRowHeight="15"/>
  <sheetData>
    <row r="1" ht="27.75" customHeight="1">
      <c r="A1" s="6" t="s">
        <v>18</v>
      </c>
    </row>
    <row r="2" spans="2:10" ht="29.25" customHeight="1">
      <c r="B2" s="1"/>
      <c r="C2" s="2" t="s">
        <v>3</v>
      </c>
      <c r="D2" s="2" t="s">
        <v>4</v>
      </c>
      <c r="E2" s="2" t="s">
        <v>5</v>
      </c>
      <c r="F2" s="2" t="s">
        <v>8</v>
      </c>
      <c r="G2" s="2" t="s">
        <v>9</v>
      </c>
      <c r="H2" s="3" t="s">
        <v>10</v>
      </c>
      <c r="I2" s="2" t="s">
        <v>11</v>
      </c>
      <c r="J2" s="2" t="s">
        <v>12</v>
      </c>
    </row>
    <row r="3" spans="2:10" ht="13.5">
      <c r="B3" s="1" t="s">
        <v>0</v>
      </c>
      <c r="C3" s="1">
        <v>4</v>
      </c>
      <c r="D3" s="1">
        <v>10</v>
      </c>
      <c r="E3" s="1">
        <v>64</v>
      </c>
      <c r="F3" s="1">
        <v>104</v>
      </c>
      <c r="G3" s="1">
        <v>110</v>
      </c>
      <c r="H3" s="1">
        <v>97</v>
      </c>
      <c r="I3" s="1">
        <v>60</v>
      </c>
      <c r="J3" s="1">
        <v>32</v>
      </c>
    </row>
    <row r="4" spans="2:10" ht="13.5">
      <c r="B4" s="1" t="s">
        <v>1</v>
      </c>
      <c r="C4" s="1">
        <v>8</v>
      </c>
      <c r="D4" s="1">
        <v>31</v>
      </c>
      <c r="E4" s="1">
        <v>153</v>
      </c>
      <c r="F4" s="1">
        <v>205</v>
      </c>
      <c r="G4" s="1">
        <v>177</v>
      </c>
      <c r="H4" s="1">
        <v>106</v>
      </c>
      <c r="I4" s="1">
        <v>46</v>
      </c>
      <c r="J4" s="1">
        <v>29</v>
      </c>
    </row>
    <row r="5" spans="2:10" ht="13.5">
      <c r="B5" s="1" t="s">
        <v>2</v>
      </c>
      <c r="C5" s="1">
        <v>10</v>
      </c>
      <c r="D5" s="1">
        <v>95</v>
      </c>
      <c r="E5" s="1">
        <v>186</v>
      </c>
      <c r="F5" s="1">
        <v>151</v>
      </c>
      <c r="G5" s="1">
        <v>106</v>
      </c>
      <c r="H5" s="1">
        <v>38</v>
      </c>
      <c r="I5" s="1">
        <v>16</v>
      </c>
      <c r="J5" s="1">
        <v>12</v>
      </c>
    </row>
    <row r="6" spans="2:10" ht="13.5">
      <c r="B6" s="4" t="s">
        <v>6</v>
      </c>
      <c r="C6" s="1">
        <f>SUM(C3:C5)</f>
        <v>22</v>
      </c>
      <c r="D6" s="1">
        <f aca="true" t="shared" si="0" ref="D6:J6">SUM(D3:D5)</f>
        <v>136</v>
      </c>
      <c r="E6" s="1">
        <f t="shared" si="0"/>
        <v>403</v>
      </c>
      <c r="F6" s="1">
        <f t="shared" si="0"/>
        <v>460</v>
      </c>
      <c r="G6" s="1">
        <f t="shared" si="0"/>
        <v>393</v>
      </c>
      <c r="H6" s="1">
        <f t="shared" si="0"/>
        <v>241</v>
      </c>
      <c r="I6" s="1">
        <f t="shared" si="0"/>
        <v>122</v>
      </c>
      <c r="J6" s="1">
        <f t="shared" si="0"/>
        <v>73</v>
      </c>
    </row>
    <row r="8" spans="2:9" ht="27">
      <c r="B8" s="1"/>
      <c r="C8" s="1" t="s">
        <v>7</v>
      </c>
      <c r="D8" s="1" t="s">
        <v>15</v>
      </c>
      <c r="E8" s="2" t="s">
        <v>16</v>
      </c>
      <c r="F8" s="2" t="s">
        <v>17</v>
      </c>
      <c r="G8" s="3" t="s">
        <v>19</v>
      </c>
      <c r="H8" s="1" t="s">
        <v>13</v>
      </c>
      <c r="I8" s="1" t="s">
        <v>6</v>
      </c>
    </row>
    <row r="9" spans="2:9" ht="13.5">
      <c r="B9" s="4" t="s">
        <v>14</v>
      </c>
      <c r="C9" s="5">
        <f aca="true" t="shared" si="1" ref="C9:H9">C10/$I$10</f>
        <v>0.08540540540540541</v>
      </c>
      <c r="D9" s="5">
        <f t="shared" si="1"/>
        <v>0.21783783783783783</v>
      </c>
      <c r="E9" s="5">
        <f t="shared" si="1"/>
        <v>0.24864864864864866</v>
      </c>
      <c r="F9" s="5">
        <f t="shared" si="1"/>
        <v>0.21243243243243243</v>
      </c>
      <c r="G9" s="5">
        <f t="shared" si="1"/>
        <v>0.13027027027027027</v>
      </c>
      <c r="H9" s="5">
        <f t="shared" si="1"/>
        <v>0.10540540540540541</v>
      </c>
      <c r="I9" s="1"/>
    </row>
    <row r="10" spans="2:9" ht="13.5">
      <c r="B10" s="1" t="s">
        <v>6</v>
      </c>
      <c r="C10" s="1">
        <f>SUM(C6:D6)</f>
        <v>158</v>
      </c>
      <c r="D10" s="1">
        <f>SUM(E6)</f>
        <v>403</v>
      </c>
      <c r="E10" s="1">
        <f>SUM(F6)</f>
        <v>460</v>
      </c>
      <c r="F10" s="1">
        <f>SUM(G6)</f>
        <v>393</v>
      </c>
      <c r="G10" s="1">
        <f>SUM(H6)</f>
        <v>241</v>
      </c>
      <c r="H10" s="1">
        <f>SUM(I6:J6)</f>
        <v>195</v>
      </c>
      <c r="I10" s="4">
        <f>SUM(C10:H10)</f>
        <v>1850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企</cp:lastModifiedBy>
  <cp:lastPrinted>2010-07-02T00:50:56Z</cp:lastPrinted>
  <dcterms:created xsi:type="dcterms:W3CDTF">2010-06-10T01:56:01Z</dcterms:created>
  <dcterms:modified xsi:type="dcterms:W3CDTF">2015-06-11T06:44:38Z</dcterms:modified>
  <cp:category/>
  <cp:version/>
  <cp:contentType/>
  <cp:contentStatus/>
</cp:coreProperties>
</file>