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図Ⅲ-22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<sst xmlns="http://schemas.openxmlformats.org/spreadsheetml/2006/main" count="23" uniqueCount="23">
  <si>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年度</t>
  </si>
  <si>
    <t>サル</t>
  </si>
  <si>
    <t>ノネズミ</t>
  </si>
  <si>
    <t>ノウサギ</t>
  </si>
  <si>
    <t>カモシカ</t>
  </si>
  <si>
    <t>イノシシ</t>
  </si>
  <si>
    <t>クマ</t>
  </si>
  <si>
    <t>シカ</t>
  </si>
  <si>
    <t>シカの占める割合
（右軸）</t>
  </si>
  <si>
    <t>計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</si>
  <si>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</si>
  <si>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</si>
  <si>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</si>
  <si>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</si>
  <si>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</si>
  <si>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</si>
  <si>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</si>
  <si>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</si>
  <si>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○野生鳥獣被害面積の推移</t>
  </si>
  <si>
    <t>21
(09)</t>
  </si>
  <si>
    <t>（単位:千ha）</t>
  </si>
  <si>
    <t>22
(10)</t>
  </si>
  <si>
    <t>H12
(2000)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</si>
</sst>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ＭＳ 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9" fontId="0" fillId="0" borderId="10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0.0645"/>
          <c:w val="0.87375"/>
          <c:h val="0.9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'図Ⅲ-22'!$A$4</c:f>
              <c:strCache>
                <c:ptCount val="1"/>
                <c:pt idx="0">
                  <c:v>シカ</c:v>
                </c:pt>
              </c:strCache>
            </c:strRef>
          </c:tx>
          <c:spPr>
            <a:solidFill>
              <a:srgbClr val="9234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'図Ⅲ-22'!$B$3:$L$3</c:f>
              <c:strCache/>
            </c:strRef>
          </c:cat>
          <c:val>
            <c:numRef>
              <c:f>'図Ⅲ-22'!$B$4:$L$4</c:f>
              <c:numCache/>
            </c:numRef>
          </c:val>
        </c:ser>
        <c:ser>
          <c:idx val="1"/>
          <c:order val="1"/>
          <c:tx>
            <c:strRef>
              <c:f>'図Ⅲ-22'!$A$5</c:f>
              <c:strCache>
                <c:ptCount val="1"/>
                <c:pt idx="0">
                  <c:v>カモシカ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'図Ⅲ-22'!$B$3:$L$3</c:f>
              <c:strCache/>
            </c:strRef>
          </c:cat>
          <c:val>
            <c:numRef>
              <c:f>'図Ⅲ-22'!$B$5:$L$5</c:f>
              <c:numCache/>
            </c:numRef>
          </c:val>
        </c:ser>
        <c:ser>
          <c:idx val="2"/>
          <c:order val="2"/>
          <c:tx>
            <c:strRef>
              <c:f>'図Ⅲ-22'!$A$6</c:f>
              <c:strCache>
                <c:ptCount val="1"/>
                <c:pt idx="0">
                  <c:v>クマ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'図Ⅲ-22'!$B$3:$L$3</c:f>
              <c:strCache/>
            </c:strRef>
          </c:cat>
          <c:val>
            <c:numRef>
              <c:f>'図Ⅲ-22'!$B$6:$L$6</c:f>
              <c:numCache/>
            </c:numRef>
          </c:val>
        </c:ser>
        <c:ser>
          <c:idx val="3"/>
          <c:order val="3"/>
          <c:tx>
            <c:strRef>
              <c:f>'図Ⅲ-22'!$A$7</c:f>
              <c:strCache>
                <c:ptCount val="1"/>
                <c:pt idx="0">
                  <c:v>イノシシ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'図Ⅲ-22'!$B$3:$L$3</c:f>
              <c:strCache/>
            </c:strRef>
          </c:cat>
          <c:val>
            <c:numRef>
              <c:f>'図Ⅲ-22'!$B$7:$L$7</c:f>
              <c:numCache/>
            </c:numRef>
          </c:val>
        </c:ser>
        <c:ser>
          <c:idx val="4"/>
          <c:order val="4"/>
          <c:tx>
            <c:strRef>
              <c:f>'図Ⅲ-22'!$A$8</c:f>
              <c:strCache>
                <c:ptCount val="1"/>
                <c:pt idx="0">
                  <c:v>ノウサギ</c:v>
                </c:pt>
              </c:strCache>
            </c:strRef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'図Ⅲ-22'!$B$3:$L$3</c:f>
              <c:strCache/>
            </c:strRef>
          </c:cat>
          <c:val>
            <c:numRef>
              <c:f>'図Ⅲ-22'!$B$8:$L$8</c:f>
              <c:numCache/>
            </c:numRef>
          </c:val>
        </c:ser>
        <c:ser>
          <c:idx val="5"/>
          <c:order val="5"/>
          <c:tx>
            <c:strRef>
              <c:f>'図Ⅲ-22'!$A$9</c:f>
              <c:strCache>
                <c:ptCount val="1"/>
                <c:pt idx="0">
                  <c:v>ノネズミ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'図Ⅲ-22'!$B$3:$L$3</c:f>
              <c:strCache/>
            </c:strRef>
          </c:cat>
          <c:val>
            <c:numRef>
              <c:f>'図Ⅲ-22'!$B$9:$L$9</c:f>
              <c:numCache/>
            </c:numRef>
          </c:val>
        </c:ser>
        <c:ser>
          <c:idx val="6"/>
          <c:order val="6"/>
          <c:tx>
            <c:strRef>
              <c:f>'図Ⅲ-22'!$A$10</c:f>
              <c:strCache>
                <c:ptCount val="1"/>
                <c:pt idx="0">
                  <c:v>サル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'図Ⅲ-22'!$B$3:$L$3</c:f>
              <c:strCache/>
            </c:strRef>
          </c:cat>
          <c:val>
            <c:numRef>
              <c:f>'図Ⅲ-22'!$B$10:$L$10</c:f>
              <c:numCache/>
            </c:numRef>
          </c:val>
        </c:ser>
        <c:overlap val="100"/>
        <c:gapWidth val="100"/>
        <c:axId val="66766046"/>
        <c:axId val="64023503"/>
      </c:barChart>
      <c:lineChart>
        <c:grouping val="standard"/>
        <c:varyColors val="0"/>
        <c:ser>
          <c:idx val="7"/>
          <c:order val="7"/>
          <c:tx>
            <c:strRef>
              <c:f>'図Ⅲ-22'!$A$12</c:f>
              <c:strCache>
                <c:ptCount val="1"/>
                <c:pt idx="0">
                  <c:v>シカの占める割合
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'図Ⅲ-22'!$B$3:$L$3</c:f>
              <c:strCache/>
            </c:strRef>
          </c:cat>
          <c:val>
            <c:numRef>
              <c:f>'図Ⅲ-22'!$B$12:$L$12</c:f>
              <c:numCache/>
            </c:numRef>
          </c:val>
          <c:smooth val="0"/>
        </c:ser>
        <c:axId val="39340616"/>
        <c:axId val="18521225"/>
      </c:line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  <c:max val="12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766046"/>
        <c:crossesAt val="1"/>
        <c:crossBetween val="between"/>
        <c:dispUnits/>
      </c:valAx>
      <c:catAx>
        <c:axId val="39340616"/>
        <c:scaling>
          <c:orientation val="minMax"/>
        </c:scaling>
        <c:axPos val="b"/>
        <c:delete val="1"/>
        <c:majorTickMark val="out"/>
        <c:minorTickMark val="none"/>
        <c:tickLblPos val="nextTo"/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  <c:max val="0.700000000000000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3406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7"/>
        <c:delete val="1"/>
      </c:legendEntry>
      <c:layout>
        <c:manualLayout>
          <c:xMode val="edge"/>
          <c:yMode val="edge"/>
          <c:x val="0.87575"/>
          <c:y val="0.1125"/>
          <c:w val="0.12"/>
          <c:h val="0.452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0.01625</cdr:y>
    </cdr:from>
    <cdr:to>
      <cdr:x>0.1005</cdr:x>
      <cdr:y>0.06</cdr:y>
    </cdr:to>
    <cdr:sp>
      <cdr:nvSpPr>
        <cdr:cNvPr id="1" name="正方形/長方形 1"/>
        <cdr:cNvSpPr>
          <a:spLocks/>
        </cdr:cNvSpPr>
      </cdr:nvSpPr>
      <cdr:spPr>
        <a:xfrm>
          <a:off x="-38099" y="76200"/>
          <a:ext cx="628650" cy="2095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千</a:t>
          </a:r>
          <a:r>
            <a:rPr lang="en-US" cap="none" sz="1050" b="0" i="0" u="none" baseline="0">
              <a:solidFill>
                <a:srgbClr val="000000"/>
              </a:solidFill>
            </a:rPr>
            <a:t>ha)</a:t>
          </a:r>
        </a:p>
      </cdr:txBody>
    </cdr:sp>
  </cdr:relSizeAnchor>
  <cdr:relSizeAnchor xmlns:cdr="http://schemas.openxmlformats.org/drawingml/2006/chartDrawing">
    <cdr:from>
      <cdr:x>0.81</cdr:x>
      <cdr:y>0.92125</cdr:y>
    </cdr:from>
    <cdr:to>
      <cdr:x>0.89875</cdr:x>
      <cdr:y>0.97975</cdr:y>
    </cdr:to>
    <cdr:sp>
      <cdr:nvSpPr>
        <cdr:cNvPr id="2" name="正方形/長方形 1"/>
        <cdr:cNvSpPr>
          <a:spLocks/>
        </cdr:cNvSpPr>
      </cdr:nvSpPr>
      <cdr:spPr>
        <a:xfrm>
          <a:off x="4695825" y="4410075"/>
          <a:ext cx="51435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0.81525</cdr:x>
      <cdr:y>0.01025</cdr:y>
    </cdr:from>
    <cdr:to>
      <cdr:x>0.8885</cdr:x>
      <cdr:y>0.0595</cdr:y>
    </cdr:to>
    <cdr:sp>
      <cdr:nvSpPr>
        <cdr:cNvPr id="3" name="正方形/長方形 3"/>
        <cdr:cNvSpPr>
          <a:spLocks/>
        </cdr:cNvSpPr>
      </cdr:nvSpPr>
      <cdr:spPr>
        <a:xfrm>
          <a:off x="4724400" y="47625"/>
          <a:ext cx="428625" cy="2381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％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-0.00775</cdr:x>
      <cdr:y>-0.012</cdr:y>
    </cdr:from>
    <cdr:to>
      <cdr:x>-0.00275</cdr:x>
      <cdr:y>-0.006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</cdr:y>
    </cdr:from>
    <cdr:to>
      <cdr:x>-0.00275</cdr:x>
      <cdr:y>-0.006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-0.012</cdr:y>
    </cdr:from>
    <cdr:to>
      <cdr:x>-0.00275</cdr:x>
      <cdr:y>-0.006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0.058</cdr:x>
      <cdr:y>0.28875</cdr:y>
    </cdr:from>
    <cdr:to>
      <cdr:x>0.11575</cdr:x>
      <cdr:y>0.333</cdr:y>
    </cdr:to>
    <cdr:sp>
      <cdr:nvSpPr>
        <cdr:cNvPr id="7" name="正方形/長方形 13"/>
        <cdr:cNvSpPr>
          <a:spLocks/>
        </cdr:cNvSpPr>
      </cdr:nvSpPr>
      <cdr:spPr>
        <a:xfrm>
          <a:off x="333375" y="1381125"/>
          <a:ext cx="333375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8.3</a:t>
          </a:r>
        </a:p>
      </cdr:txBody>
    </cdr:sp>
  </cdr:relSizeAnchor>
  <cdr:relSizeAnchor xmlns:cdr="http://schemas.openxmlformats.org/drawingml/2006/chartDrawing">
    <cdr:from>
      <cdr:x>0.12875</cdr:x>
      <cdr:y>0.26025</cdr:y>
    </cdr:from>
    <cdr:to>
      <cdr:x>0.18425</cdr:x>
      <cdr:y>0.30375</cdr:y>
    </cdr:to>
    <cdr:sp>
      <cdr:nvSpPr>
        <cdr:cNvPr id="8" name="正方形/長方形 14"/>
        <cdr:cNvSpPr>
          <a:spLocks/>
        </cdr:cNvSpPr>
      </cdr:nvSpPr>
      <cdr:spPr>
        <a:xfrm>
          <a:off x="742950" y="1238250"/>
          <a:ext cx="323850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8.3</a:t>
          </a:r>
        </a:p>
      </cdr:txBody>
    </cdr:sp>
  </cdr:relSizeAnchor>
  <cdr:relSizeAnchor xmlns:cdr="http://schemas.openxmlformats.org/drawingml/2006/chartDrawing">
    <cdr:from>
      <cdr:x>0.3495</cdr:x>
      <cdr:y>0.006</cdr:y>
    </cdr:from>
    <cdr:to>
      <cdr:x>0.61625</cdr:x>
      <cdr:y>0.0705</cdr:y>
    </cdr:to>
    <cdr:sp>
      <cdr:nvSpPr>
        <cdr:cNvPr id="9" name="テキスト ボックス 25"/>
        <cdr:cNvSpPr txBox="1">
          <a:spLocks noChangeArrowheads="1"/>
        </cdr:cNvSpPr>
      </cdr:nvSpPr>
      <cdr:spPr>
        <a:xfrm>
          <a:off x="2019300" y="28575"/>
          <a:ext cx="1543050" cy="3048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シカの占める割合（右軸）</a:t>
          </a:r>
        </a:p>
      </cdr:txBody>
    </cdr:sp>
  </cdr:relSizeAnchor>
  <cdr:relSizeAnchor xmlns:cdr="http://schemas.openxmlformats.org/drawingml/2006/chartDrawing">
    <cdr:from>
      <cdr:x>0.3365</cdr:x>
      <cdr:y>0.07125</cdr:y>
    </cdr:from>
    <cdr:to>
      <cdr:x>0.47625</cdr:x>
      <cdr:y>0.231</cdr:y>
    </cdr:to>
    <cdr:sp>
      <cdr:nvSpPr>
        <cdr:cNvPr id="10" name="直線コネクタ 27"/>
        <cdr:cNvSpPr>
          <a:spLocks/>
        </cdr:cNvSpPr>
      </cdr:nvSpPr>
      <cdr:spPr>
        <a:xfrm flipH="1">
          <a:off x="1943100" y="333375"/>
          <a:ext cx="809625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0.86025</cdr:x>
      <cdr:y>0.07075</cdr:y>
    </cdr:from>
    <cdr:to>
      <cdr:x>0.87525</cdr:x>
      <cdr:y>0.789</cdr:y>
    </cdr:to>
    <cdr:sp fLocksText="0">
      <cdr:nvSpPr>
        <cdr:cNvPr id="11" name="テキスト ボックス 28"/>
        <cdr:cNvSpPr txBox="1">
          <a:spLocks noChangeArrowheads="1"/>
        </cdr:cNvSpPr>
      </cdr:nvSpPr>
      <cdr:spPr>
        <a:xfrm>
          <a:off x="4981575" y="333375"/>
          <a:ext cx="85725" cy="3438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0.84925</cdr:x>
      <cdr:y>0.865</cdr:y>
    </cdr:from>
    <cdr:to>
      <cdr:x>0.875</cdr:x>
      <cdr:y>0.903</cdr:y>
    </cdr:to>
    <cdr:sp>
      <cdr:nvSpPr>
        <cdr:cNvPr id="12" name="正方形/長方形 29"/>
        <cdr:cNvSpPr>
          <a:spLocks/>
        </cdr:cNvSpPr>
      </cdr:nvSpPr>
      <cdr:spPr>
        <a:xfrm>
          <a:off x="4924425" y="4143375"/>
          <a:ext cx="152400" cy="180975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0.19875</cdr:x>
      <cdr:y>0.36375</cdr:y>
    </cdr:from>
    <cdr:to>
      <cdr:x>0.255</cdr:x>
      <cdr:y>0.40725</cdr:y>
    </cdr:to>
    <cdr:sp>
      <cdr:nvSpPr>
        <cdr:cNvPr id="13" name="正方形/長方形 26"/>
        <cdr:cNvSpPr>
          <a:spLocks/>
        </cdr:cNvSpPr>
      </cdr:nvSpPr>
      <cdr:spPr>
        <a:xfrm>
          <a:off x="1152525" y="1733550"/>
          <a:ext cx="323850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7.1</a:t>
          </a:r>
        </a:p>
      </cdr:txBody>
    </cdr:sp>
  </cdr:relSizeAnchor>
  <cdr:relSizeAnchor xmlns:cdr="http://schemas.openxmlformats.org/drawingml/2006/chartDrawing">
    <cdr:from>
      <cdr:x>0.2665</cdr:x>
      <cdr:y>0.35025</cdr:y>
    </cdr:from>
    <cdr:to>
      <cdr:x>0.3225</cdr:x>
      <cdr:y>0.39375</cdr:y>
    </cdr:to>
    <cdr:sp>
      <cdr:nvSpPr>
        <cdr:cNvPr id="14" name="正方形/長方形 30"/>
        <cdr:cNvSpPr>
          <a:spLocks/>
        </cdr:cNvSpPr>
      </cdr:nvSpPr>
      <cdr:spPr>
        <a:xfrm>
          <a:off x="1543050" y="1676400"/>
          <a:ext cx="323850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7.3</a:t>
          </a:r>
        </a:p>
      </cdr:txBody>
    </cdr:sp>
  </cdr:relSizeAnchor>
  <cdr:relSizeAnchor xmlns:cdr="http://schemas.openxmlformats.org/drawingml/2006/chartDrawing">
    <cdr:from>
      <cdr:x>0.40725</cdr:x>
      <cdr:y>0.4475</cdr:y>
    </cdr:from>
    <cdr:to>
      <cdr:x>0.4625</cdr:x>
      <cdr:y>0.491</cdr:y>
    </cdr:to>
    <cdr:sp>
      <cdr:nvSpPr>
        <cdr:cNvPr id="15" name="正方形/長方形 31"/>
        <cdr:cNvSpPr>
          <a:spLocks/>
        </cdr:cNvSpPr>
      </cdr:nvSpPr>
      <cdr:spPr>
        <a:xfrm>
          <a:off x="2362200" y="2143125"/>
          <a:ext cx="323850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5.8</a:t>
          </a:r>
        </a:p>
      </cdr:txBody>
    </cdr:sp>
  </cdr:relSizeAnchor>
  <cdr:relSizeAnchor xmlns:cdr="http://schemas.openxmlformats.org/drawingml/2006/chartDrawing">
    <cdr:from>
      <cdr:x>0.757</cdr:x>
      <cdr:y>0.41825</cdr:y>
    </cdr:from>
    <cdr:to>
      <cdr:x>0.81225</cdr:x>
      <cdr:y>0.46175</cdr:y>
    </cdr:to>
    <cdr:sp>
      <cdr:nvSpPr>
        <cdr:cNvPr id="16" name="正方形/長方形 32"/>
        <cdr:cNvSpPr>
          <a:spLocks/>
        </cdr:cNvSpPr>
      </cdr:nvSpPr>
      <cdr:spPr>
        <a:xfrm>
          <a:off x="4391025" y="2000250"/>
          <a:ext cx="323850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6.2</a:t>
          </a:r>
        </a:p>
      </cdr:txBody>
    </cdr:sp>
  </cdr:relSizeAnchor>
  <cdr:relSizeAnchor xmlns:cdr="http://schemas.openxmlformats.org/drawingml/2006/chartDrawing">
    <cdr:from>
      <cdr:x>0.3365</cdr:x>
      <cdr:y>0.344</cdr:y>
    </cdr:from>
    <cdr:to>
      <cdr:x>0.39175</cdr:x>
      <cdr:y>0.3875</cdr:y>
    </cdr:to>
    <cdr:sp>
      <cdr:nvSpPr>
        <cdr:cNvPr id="17" name="正方形/長方形 33"/>
        <cdr:cNvSpPr>
          <a:spLocks/>
        </cdr:cNvSpPr>
      </cdr:nvSpPr>
      <cdr:spPr>
        <a:xfrm>
          <a:off x="1943100" y="1647825"/>
          <a:ext cx="323850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7.4</a:t>
          </a:r>
        </a:p>
      </cdr:txBody>
    </cdr:sp>
  </cdr:relSizeAnchor>
  <cdr:relSizeAnchor xmlns:cdr="http://schemas.openxmlformats.org/drawingml/2006/chartDrawing">
    <cdr:from>
      <cdr:x>0.47625</cdr:x>
      <cdr:y>0.48775</cdr:y>
    </cdr:from>
    <cdr:to>
      <cdr:x>0.5325</cdr:x>
      <cdr:y>0.53125</cdr:y>
    </cdr:to>
    <cdr:sp>
      <cdr:nvSpPr>
        <cdr:cNvPr id="18" name="正方形/長方形 34"/>
        <cdr:cNvSpPr>
          <a:spLocks/>
        </cdr:cNvSpPr>
      </cdr:nvSpPr>
      <cdr:spPr>
        <a:xfrm>
          <a:off x="2762250" y="2333625"/>
          <a:ext cx="323850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5.1</a:t>
          </a:r>
        </a:p>
      </cdr:txBody>
    </cdr:sp>
  </cdr:relSizeAnchor>
  <cdr:relSizeAnchor xmlns:cdr="http://schemas.openxmlformats.org/drawingml/2006/chartDrawing">
    <cdr:from>
      <cdr:x>0.68775</cdr:x>
      <cdr:y>0.423</cdr:y>
    </cdr:from>
    <cdr:to>
      <cdr:x>0.743</cdr:x>
      <cdr:y>0.4665</cdr:y>
    </cdr:to>
    <cdr:sp>
      <cdr:nvSpPr>
        <cdr:cNvPr id="19" name="正方形/長方形 35"/>
        <cdr:cNvSpPr>
          <a:spLocks/>
        </cdr:cNvSpPr>
      </cdr:nvSpPr>
      <cdr:spPr>
        <a:xfrm>
          <a:off x="3981450" y="2019300"/>
          <a:ext cx="323850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6.1</a:t>
          </a:r>
        </a:p>
      </cdr:txBody>
    </cdr:sp>
  </cdr:relSizeAnchor>
  <cdr:relSizeAnchor xmlns:cdr="http://schemas.openxmlformats.org/drawingml/2006/chartDrawing">
    <cdr:from>
      <cdr:x>0.547</cdr:x>
      <cdr:y>0.4405</cdr:y>
    </cdr:from>
    <cdr:to>
      <cdr:x>0.60325</cdr:x>
      <cdr:y>0.484</cdr:y>
    </cdr:to>
    <cdr:sp>
      <cdr:nvSpPr>
        <cdr:cNvPr id="20" name="正方形/長方形 36"/>
        <cdr:cNvSpPr>
          <a:spLocks/>
        </cdr:cNvSpPr>
      </cdr:nvSpPr>
      <cdr:spPr>
        <a:xfrm>
          <a:off x="3171825" y="2105025"/>
          <a:ext cx="323850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5.9</a:t>
          </a:r>
        </a:p>
      </cdr:txBody>
    </cdr:sp>
  </cdr:relSizeAnchor>
  <cdr:relSizeAnchor xmlns:cdr="http://schemas.openxmlformats.org/drawingml/2006/chartDrawing">
    <cdr:from>
      <cdr:x>0.61625</cdr:x>
      <cdr:y>0.382</cdr:y>
    </cdr:from>
    <cdr:to>
      <cdr:x>0.67225</cdr:x>
      <cdr:y>0.4255</cdr:y>
    </cdr:to>
    <cdr:sp>
      <cdr:nvSpPr>
        <cdr:cNvPr id="21" name="正方形/長方形 37"/>
        <cdr:cNvSpPr>
          <a:spLocks/>
        </cdr:cNvSpPr>
      </cdr:nvSpPr>
      <cdr:spPr>
        <a:xfrm>
          <a:off x="3571875" y="1828800"/>
          <a:ext cx="323850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6.8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13</xdr:row>
      <xdr:rowOff>57150</xdr:rowOff>
    </xdr:from>
    <xdr:to>
      <xdr:col>13</xdr:col>
      <xdr:colOff>200025</xdr:colOff>
      <xdr:row>38</xdr:row>
      <xdr:rowOff>85725</xdr:rowOff>
    </xdr:to>
    <xdr:graphicFrame>
      <xdr:nvGraphicFramePr>
        <xdr:cNvPr id="1" name="グラフ 1"/>
        <xdr:cNvGraphicFramePr/>
      </xdr:nvGraphicFramePr>
      <xdr:xfrm>
        <a:off x="752475" y="2762250"/>
        <a:ext cx="58007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N9" sqref="N9"/>
    </sheetView>
  </sheetViews>
  <sheetFormatPr defaultColWidth="9.140625" defaultRowHeight="15"/>
  <cols>
    <col min="1" max="1" width="16.421875" style="1" customWidth="1"/>
    <col min="2" max="18" width="6.57421875" style="0" customWidth="1"/>
  </cols>
  <sheetData>
    <row r="1" ht="18" customHeight="1">
      <c r="A1" s="9" t="s">
        <v>18</v>
      </c>
    </row>
    <row r="2" spans="12:17" ht="18" customHeight="1">
      <c r="L2" s="12" t="s">
        <v>20</v>
      </c>
      <c r="O2" s="2"/>
      <c r="P2" s="2"/>
      <c r="Q2" s="2"/>
    </row>
    <row r="3" spans="1:12" s="1" customFormat="1" ht="27">
      <c r="A3" s="4" t="s">
        <v>0</v>
      </c>
      <c r="B3" s="3" t="s">
        <v>22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19</v>
      </c>
      <c r="L3" s="3" t="s">
        <v>21</v>
      </c>
    </row>
    <row r="4" spans="1:12" ht="13.5">
      <c r="A4" s="10" t="s">
        <v>7</v>
      </c>
      <c r="B4" s="5">
        <v>4.58</v>
      </c>
      <c r="C4" s="5">
        <v>4</v>
      </c>
      <c r="D4" s="5">
        <v>4.31</v>
      </c>
      <c r="E4" s="5">
        <v>4.54</v>
      </c>
      <c r="F4" s="5">
        <v>3.85</v>
      </c>
      <c r="G4" s="5">
        <v>3.55</v>
      </c>
      <c r="H4" s="6">
        <v>3.031</v>
      </c>
      <c r="I4" s="7">
        <v>3.53</v>
      </c>
      <c r="J4" s="7">
        <v>3.73</v>
      </c>
      <c r="K4" s="7">
        <v>4.05</v>
      </c>
      <c r="L4" s="7">
        <v>3.98</v>
      </c>
    </row>
    <row r="5" spans="1:12" ht="13.5">
      <c r="A5" s="10" t="s">
        <v>4</v>
      </c>
      <c r="B5" s="5">
        <v>1.03</v>
      </c>
      <c r="C5" s="5">
        <v>1.27</v>
      </c>
      <c r="D5" s="5">
        <v>1.1</v>
      </c>
      <c r="E5" s="5">
        <v>1.1</v>
      </c>
      <c r="F5" s="5">
        <v>0.95</v>
      </c>
      <c r="G5" s="5">
        <v>0.78</v>
      </c>
      <c r="H5" s="6">
        <v>0.832</v>
      </c>
      <c r="I5" s="7">
        <v>0.57</v>
      </c>
      <c r="J5" s="7">
        <v>0.51</v>
      </c>
      <c r="K5" s="7">
        <v>0.39</v>
      </c>
      <c r="L5" s="7">
        <v>0.32</v>
      </c>
    </row>
    <row r="6" spans="1:12" ht="13.5">
      <c r="A6" s="10" t="s">
        <v>6</v>
      </c>
      <c r="B6" s="5">
        <v>0.64</v>
      </c>
      <c r="C6" s="5">
        <v>0.46</v>
      </c>
      <c r="D6" s="5">
        <v>0.33</v>
      </c>
      <c r="E6" s="5">
        <v>0.48</v>
      </c>
      <c r="F6" s="5">
        <v>0.68</v>
      </c>
      <c r="G6" s="5">
        <v>0.42</v>
      </c>
      <c r="H6" s="6">
        <v>0.461</v>
      </c>
      <c r="I6" s="7">
        <v>1.1</v>
      </c>
      <c r="J6" s="7">
        <v>0.87</v>
      </c>
      <c r="K6" s="7">
        <v>0.84</v>
      </c>
      <c r="L6" s="7">
        <v>1.17</v>
      </c>
    </row>
    <row r="7" spans="1:12" ht="13.5">
      <c r="A7" s="10" t="s">
        <v>5</v>
      </c>
      <c r="B7" s="5">
        <v>0.47</v>
      </c>
      <c r="C7" s="5">
        <v>0.47</v>
      </c>
      <c r="D7" s="5">
        <v>0.38</v>
      </c>
      <c r="E7" s="5">
        <v>0.45</v>
      </c>
      <c r="F7" s="5">
        <v>0.66</v>
      </c>
      <c r="G7" s="5">
        <v>0.43</v>
      </c>
      <c r="H7" s="6">
        <v>0.309</v>
      </c>
      <c r="I7" s="7">
        <v>0.18</v>
      </c>
      <c r="J7" s="7">
        <v>0.18</v>
      </c>
      <c r="K7" s="7">
        <v>0.18</v>
      </c>
      <c r="L7" s="7">
        <v>0.2</v>
      </c>
    </row>
    <row r="8" spans="1:12" ht="13.5">
      <c r="A8" s="10" t="s">
        <v>3</v>
      </c>
      <c r="B8" s="5">
        <v>0.57</v>
      </c>
      <c r="C8" s="5">
        <v>0.56</v>
      </c>
      <c r="D8" s="5">
        <v>0.52</v>
      </c>
      <c r="E8" s="5">
        <v>0.39</v>
      </c>
      <c r="F8" s="5">
        <v>0.36</v>
      </c>
      <c r="G8" s="5">
        <v>0.33</v>
      </c>
      <c r="H8" s="6">
        <v>0.265</v>
      </c>
      <c r="I8" s="7">
        <v>0.23</v>
      </c>
      <c r="J8" s="7">
        <v>0.23</v>
      </c>
      <c r="K8" s="7">
        <v>0.19</v>
      </c>
      <c r="L8" s="7">
        <v>0.12</v>
      </c>
    </row>
    <row r="9" spans="1:12" ht="13.5">
      <c r="A9" s="10" t="s">
        <v>2</v>
      </c>
      <c r="B9" s="5">
        <v>0.28</v>
      </c>
      <c r="C9" s="5">
        <v>0.45</v>
      </c>
      <c r="D9" s="5">
        <v>0.33</v>
      </c>
      <c r="E9" s="5">
        <v>0.21</v>
      </c>
      <c r="F9" s="5">
        <v>0.79</v>
      </c>
      <c r="G9" s="5">
        <v>0.26</v>
      </c>
      <c r="H9" s="6">
        <v>0.188</v>
      </c>
      <c r="I9" s="7">
        <v>0.27</v>
      </c>
      <c r="J9" s="7">
        <v>1.21</v>
      </c>
      <c r="K9" s="7">
        <v>0.45</v>
      </c>
      <c r="L9" s="7">
        <v>0.4</v>
      </c>
    </row>
    <row r="10" spans="1:12" ht="13.5">
      <c r="A10" s="10" t="s">
        <v>1</v>
      </c>
      <c r="B10" s="5">
        <v>0.69</v>
      </c>
      <c r="C10" s="5">
        <v>1.06</v>
      </c>
      <c r="D10" s="5">
        <v>0.1</v>
      </c>
      <c r="E10" s="5">
        <v>0.09</v>
      </c>
      <c r="F10" s="5">
        <v>0.1</v>
      </c>
      <c r="G10" s="5">
        <v>0.04</v>
      </c>
      <c r="H10" s="6">
        <v>0.052</v>
      </c>
      <c r="I10" s="7">
        <v>0.06</v>
      </c>
      <c r="J10" s="7">
        <v>0.04</v>
      </c>
      <c r="K10" s="7">
        <v>0.04</v>
      </c>
      <c r="L10" s="7">
        <v>0.04</v>
      </c>
    </row>
    <row r="11" spans="1:12" ht="13.5">
      <c r="A11" s="10" t="s">
        <v>9</v>
      </c>
      <c r="B11" s="8">
        <f aca="true" t="shared" si="0" ref="B11:L11">SUM(B4:B10)</f>
        <v>8.26</v>
      </c>
      <c r="C11" s="8">
        <f t="shared" si="0"/>
        <v>8.27</v>
      </c>
      <c r="D11" s="8">
        <f t="shared" si="0"/>
        <v>7.07</v>
      </c>
      <c r="E11" s="8">
        <f t="shared" si="0"/>
        <v>7.260000000000001</v>
      </c>
      <c r="F11" s="8">
        <f t="shared" si="0"/>
        <v>7.39</v>
      </c>
      <c r="G11" s="8">
        <f t="shared" si="0"/>
        <v>5.81</v>
      </c>
      <c r="H11" s="8">
        <f t="shared" si="0"/>
        <v>5.137999999999999</v>
      </c>
      <c r="I11" s="8">
        <f t="shared" si="0"/>
        <v>5.939999999999999</v>
      </c>
      <c r="J11" s="8">
        <f t="shared" si="0"/>
        <v>6.7700000000000005</v>
      </c>
      <c r="K11" s="8">
        <f>SUM(K4:K10)</f>
        <v>6.14</v>
      </c>
      <c r="L11" s="8">
        <f t="shared" si="0"/>
        <v>6.23</v>
      </c>
    </row>
    <row r="12" spans="1:12" ht="27">
      <c r="A12" s="11" t="s">
        <v>8</v>
      </c>
      <c r="B12" s="13">
        <f aca="true" t="shared" si="1" ref="B12:L12">B4/B11</f>
        <v>0.5544794188861986</v>
      </c>
      <c r="C12" s="13">
        <f t="shared" si="1"/>
        <v>0.4836759371221282</v>
      </c>
      <c r="D12" s="13">
        <f t="shared" si="1"/>
        <v>0.6096181046676096</v>
      </c>
      <c r="E12" s="13">
        <f t="shared" si="1"/>
        <v>0.6253443526170799</v>
      </c>
      <c r="F12" s="13">
        <f t="shared" si="1"/>
        <v>0.5209742895805143</v>
      </c>
      <c r="G12" s="13">
        <f t="shared" si="1"/>
        <v>0.6110154905335629</v>
      </c>
      <c r="H12" s="13">
        <f t="shared" si="1"/>
        <v>0.5899182561307903</v>
      </c>
      <c r="I12" s="13">
        <f t="shared" si="1"/>
        <v>0.5942760942760944</v>
      </c>
      <c r="J12" s="13">
        <f t="shared" si="1"/>
        <v>0.55096011816839</v>
      </c>
      <c r="K12" s="13">
        <f>K4/K11</f>
        <v>0.6596091205211726</v>
      </c>
      <c r="L12" s="13">
        <f t="shared" si="1"/>
        <v>0.63884430176565</v>
      </c>
    </row>
  </sheetData>
  <sheetProtection/>
  <printOptions/>
  <pageMargins left="0.7" right="0.7" top="0.75" bottom="0.75" header="0.3" footer="0.3"/>
  <pageSetup horizontalDpi="600" verticalDpi="6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2012-06-06T05:07:11Z</dcterms:modified>
  <cp:category/>
  <cp:version/>
  <cp:contentType/>
  <cp:contentStatus/>
</cp:coreProperties>
</file>