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図Ⅳ-13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>#REF!</definedName>
    <definedName name="あ">#REF!</definedName>
    <definedName name="あああ">#REF!</definedName>
    <definedName name="その他１">#REF!</definedName>
    <definedName name="その他２">#REF!</definedName>
    <definedName name="その他３">#REF!</definedName>
    <definedName name="その他４">#REF!</definedName>
    <definedName name="チェンソー１">#REF!</definedName>
    <definedName name="チェンソー２">#REF!</definedName>
    <definedName name="チェンソー３">#REF!</definedName>
    <definedName name="チェンソー４">#REF!</definedName>
    <definedName name="高性能１">#REF!</definedName>
    <definedName name="高性能２">#REF!</definedName>
    <definedName name="高性能３">#REF!</definedName>
    <definedName name="高性能４">#REF!</definedName>
    <definedName name="人員１">#REF!</definedName>
    <definedName name="人員２">#REF!</definedName>
    <definedName name="人員３">#REF!</definedName>
    <definedName name="人員４">#REF!</definedName>
    <definedName name="燃料１">#REF!</definedName>
    <definedName name="燃料２">#REF!</definedName>
    <definedName name="燃料３">#REF!</definedName>
    <definedName name="燃料４">#REF!</definedName>
    <definedName name="労災１">#REF!</definedName>
    <definedName name="労災２">#REF!</definedName>
    <definedName name="労災３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<sst xmlns="http://schemas.openxmlformats.org/spreadsheetml/2006/main" count="14" uniqueCount="14">
  <si>
    <t>造林</t>
  </si>
  <si>
    <t>伐出</t>
  </si>
  <si>
    <t>その他</t>
  </si>
  <si>
    <t>計</t>
  </si>
  <si>
    <t>○森林組合の雇用労働者数の推移</t>
  </si>
  <si>
    <r>
      <t>60</t>
    </r>
    <r>
      <rPr>
        <sz val="11"/>
        <color indexed="8"/>
        <rFont val="ＭＳ Ｐゴシック"/>
        <family val="3"/>
      </rPr>
      <t>歳以上の占める割合（右軸）</t>
    </r>
  </si>
  <si>
    <t>H14
(2002)</t>
  </si>
  <si>
    <t>15
(03)</t>
  </si>
  <si>
    <t>16
(04)</t>
  </si>
  <si>
    <t>17
(05)</t>
  </si>
  <si>
    <t>18
(06)</t>
  </si>
  <si>
    <t>19
(07)</t>
  </si>
  <si>
    <t>20
(08)</t>
  </si>
  <si>
    <t>（単位：人、％）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</si>
</sst>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0"/>
    <numFmt numFmtId="178" formatCode="@\ "/>
    <numFmt numFmtId="179" formatCode="0.0;&quot;△&quot;0.0"/>
    <numFmt numFmtId="180" formatCode="#,##0;\-#,##0;&quot;-&quot;"/>
    <numFmt numFmtId="181" formatCode="#,##0.0_ "/>
    <numFmt numFmtId="182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1" applyFont="0" applyFill="0" applyBorder="0" applyProtection="0">
      <alignment/>
    </xf>
    <xf numFmtId="178" fontId="6" fillId="0" borderId="0">
      <alignment horizontal="right" vertical="center"/>
      <protection/>
    </xf>
    <xf numFmtId="179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0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0" fontId="0" fillId="0" borderId="0" xfId="61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176" fontId="19" fillId="0" borderId="15" xfId="74" applyNumberFormat="1" applyFont="1" applyBorder="1">
      <alignment vertical="center"/>
      <protection/>
    </xf>
    <xf numFmtId="0" fontId="52" fillId="0" borderId="0" xfId="0" applyFont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6" borderId="15" xfId="0" applyFill="1" applyBorder="1" applyAlignment="1">
      <alignment vertical="center" wrapText="1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75"/>
          <c:w val="0.91325"/>
          <c:h val="0.87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'図Ⅳ-13'!$B$3</c:f>
              <c:strCache>
                <c:ptCount val="1"/>
                <c:pt idx="0">
                  <c:v>造林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'図Ⅳ-13'!$A$4:$A$10</c:f>
              <c:strCache/>
            </c:strRef>
          </c:cat>
          <c:val>
            <c:numRef>
              <c:f>'図Ⅳ-13'!$B$4:$B$10</c:f>
              <c:numCache/>
            </c:numRef>
          </c:val>
        </c:ser>
        <c:ser>
          <c:idx val="1"/>
          <c:order val="1"/>
          <c:tx>
            <c:strRef>
              <c:f>'図Ⅳ-13'!$C$3</c:f>
              <c:strCache>
                <c:ptCount val="1"/>
                <c:pt idx="0">
                  <c:v>伐出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'図Ⅳ-13'!$A$4:$A$10</c:f>
              <c:strCache/>
            </c:strRef>
          </c:cat>
          <c:val>
            <c:numRef>
              <c:f>'図Ⅳ-13'!$C$4:$C$10</c:f>
              <c:numCache/>
            </c:numRef>
          </c:val>
        </c:ser>
        <c:ser>
          <c:idx val="2"/>
          <c:order val="2"/>
          <c:tx>
            <c:strRef>
              <c:f>'図Ⅳ-13'!$D$3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'図Ⅳ-13'!$A$4:$A$10</c:f>
              <c:strCache/>
            </c:strRef>
          </c:cat>
          <c:val>
            <c:numRef>
              <c:f>'図Ⅳ-13'!$D$4:$D$10</c:f>
              <c:numCache/>
            </c:numRef>
          </c:val>
        </c:ser>
        <c:overlap val="100"/>
        <c:axId val="61974085"/>
        <c:axId val="20895854"/>
      </c:barChart>
      <c:lineChart>
        <c:grouping val="standard"/>
        <c:varyColors val="0"/>
        <c:ser>
          <c:idx val="3"/>
          <c:order val="3"/>
          <c:tx>
            <c:strRef>
              <c:f>'図Ⅳ-13'!$F$3</c:f>
              <c:strCache>
                <c:ptCount val="1"/>
                <c:pt idx="0">
                  <c:v>60歳以上の占める割合（右軸）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'図Ⅳ-13'!$F$4:$F$10</c:f>
              <c:numCache/>
            </c:numRef>
          </c:val>
          <c:smooth val="0"/>
        </c:ser>
        <c:axId val="53844959"/>
        <c:axId val="14842584"/>
      </c:lineChart>
      <c:catAx>
        <c:axId val="61974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895854"/>
        <c:crosses val="autoZero"/>
        <c:auto val="1"/>
        <c:lblOffset val="100"/>
        <c:tickLblSkip val="1"/>
        <c:noMultiLvlLbl val="0"/>
      </c:catAx>
      <c:valAx>
        <c:axId val="2089585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974085"/>
        <c:crossesAt val="1"/>
        <c:crossBetween val="between"/>
        <c:dispUnits/>
        <c:majorUnit val="10000"/>
      </c:valAx>
      <c:catAx>
        <c:axId val="53844959"/>
        <c:scaling>
          <c:orientation val="minMax"/>
        </c:scaling>
        <c:axPos val="b"/>
        <c:delete val="1"/>
        <c:majorTickMark val="out"/>
        <c:minorTickMark val="none"/>
        <c:tickLblPos val="nextTo"/>
        <c:crossAx val="14842584"/>
        <c:crosses val="autoZero"/>
        <c:auto val="1"/>
        <c:lblOffset val="100"/>
        <c:tickLblSkip val="1"/>
        <c:noMultiLvlLbl val="0"/>
      </c:catAx>
      <c:valAx>
        <c:axId val="14842584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844959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75"/>
          <c:y val="0.00325"/>
          <c:w val="0.3735"/>
          <c:h val="0.1915"/>
        </c:manualLayout>
      </c:layout>
      <c:overlay val="0"/>
      <c:spPr>
        <a:solidFill>
          <a:srgbClr val="FFFFFF"/>
        </a:solidFill>
        <a:ln w="12700">
          <a:solidFill>
            <a:srgbClr val="FFFFCC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-0.01525</cdr:y>
    </cdr:from>
    <cdr:to>
      <cdr:x>0.17475</cdr:x>
      <cdr:y>0.1085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38125" y="-38099"/>
          <a:ext cx="762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0.791</cdr:x>
      <cdr:y>1</cdr:y>
    </cdr:from>
    <cdr:to>
      <cdr:x>0.99075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562475" y="3019425"/>
          <a:ext cx="11525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0.899</cdr:x>
      <cdr:y>-0.019</cdr:y>
    </cdr:from>
    <cdr:to>
      <cdr:x>0.99425</cdr:x>
      <cdr:y>0.105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181600" y="-57149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0.137</cdr:x>
      <cdr:y>0.08425</cdr:y>
    </cdr:from>
    <cdr:to>
      <cdr:x>0.24025</cdr:x>
      <cdr:y>0.146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790575" y="247650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48,341</a:t>
          </a:r>
        </a:p>
      </cdr:txBody>
    </cdr:sp>
  </cdr:relSizeAnchor>
  <cdr:relSizeAnchor xmlns:cdr="http://schemas.openxmlformats.org/drawingml/2006/chartDrawing">
    <cdr:from>
      <cdr:x>0.79725</cdr:x>
      <cdr:y>0.48</cdr:y>
    </cdr:from>
    <cdr:to>
      <cdr:x>0.90075</cdr:x>
      <cdr:y>0.53775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600575" y="1447800"/>
          <a:ext cx="600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25,562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142875</xdr:rowOff>
    </xdr:from>
    <xdr:to>
      <xdr:col>15</xdr:col>
      <xdr:colOff>561975</xdr:colOff>
      <xdr:row>9</xdr:row>
      <xdr:rowOff>228600</xdr:rowOff>
    </xdr:to>
    <xdr:graphicFrame>
      <xdr:nvGraphicFramePr>
        <xdr:cNvPr id="1" name="グラフ 2"/>
        <xdr:cNvGraphicFramePr/>
      </xdr:nvGraphicFramePr>
      <xdr:xfrm>
        <a:off x="4391025" y="552450"/>
        <a:ext cx="57721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6" max="6" width="16.00390625" style="0" customWidth="1"/>
  </cols>
  <sheetData>
    <row r="1" ht="17.25">
      <c r="A1" s="1" t="s">
        <v>4</v>
      </c>
    </row>
    <row r="2" ht="15">
      <c r="F2" s="9" t="s">
        <v>13</v>
      </c>
    </row>
    <row r="3" spans="1:6" ht="33" customHeight="1">
      <c r="A3" s="3"/>
      <c r="B3" s="12" t="s">
        <v>0</v>
      </c>
      <c r="C3" s="11" t="s">
        <v>1</v>
      </c>
      <c r="D3" s="10" t="s">
        <v>2</v>
      </c>
      <c r="E3" s="4" t="s">
        <v>3</v>
      </c>
      <c r="F3" s="13" t="s">
        <v>5</v>
      </c>
    </row>
    <row r="4" spans="1:10" ht="33" customHeight="1">
      <c r="A4" s="5" t="s">
        <v>6</v>
      </c>
      <c r="B4" s="6">
        <v>36517</v>
      </c>
      <c r="C4" s="6">
        <v>5210</v>
      </c>
      <c r="D4" s="6">
        <v>6614</v>
      </c>
      <c r="E4" s="6">
        <f aca="true" t="shared" si="0" ref="E4:E10">SUM(B4:D4)</f>
        <v>48341</v>
      </c>
      <c r="F4" s="7">
        <v>44.3</v>
      </c>
      <c r="G4" s="2"/>
      <c r="H4" s="2"/>
      <c r="I4" s="2"/>
      <c r="J4" s="2"/>
    </row>
    <row r="5" spans="1:10" ht="33" customHeight="1">
      <c r="A5" s="5" t="s">
        <v>7</v>
      </c>
      <c r="B5" s="6">
        <v>34509</v>
      </c>
      <c r="C5" s="6">
        <v>4946</v>
      </c>
      <c r="D5" s="6">
        <v>6088</v>
      </c>
      <c r="E5" s="6">
        <f t="shared" si="0"/>
        <v>45543</v>
      </c>
      <c r="F5" s="7">
        <v>40.4</v>
      </c>
      <c r="G5" s="2"/>
      <c r="H5" s="2"/>
      <c r="I5" s="2"/>
      <c r="J5" s="2"/>
    </row>
    <row r="6" spans="1:10" ht="33" customHeight="1">
      <c r="A6" s="5" t="s">
        <v>8</v>
      </c>
      <c r="B6" s="6">
        <v>30498</v>
      </c>
      <c r="C6" s="6">
        <v>4816</v>
      </c>
      <c r="D6" s="6">
        <v>5956</v>
      </c>
      <c r="E6" s="6">
        <f t="shared" si="0"/>
        <v>41270</v>
      </c>
      <c r="F6" s="7">
        <v>37.2</v>
      </c>
      <c r="G6" s="2"/>
      <c r="H6" s="2"/>
      <c r="I6" s="2"/>
      <c r="J6" s="2"/>
    </row>
    <row r="7" spans="1:10" ht="33" customHeight="1">
      <c r="A7" s="5" t="s">
        <v>9</v>
      </c>
      <c r="B7" s="6">
        <v>24567</v>
      </c>
      <c r="C7" s="6">
        <v>4274</v>
      </c>
      <c r="D7" s="6">
        <v>5030</v>
      </c>
      <c r="E7" s="6">
        <f t="shared" si="0"/>
        <v>33871</v>
      </c>
      <c r="F7" s="7">
        <v>33.9</v>
      </c>
      <c r="G7" s="2"/>
      <c r="H7" s="2"/>
      <c r="I7" s="2"/>
      <c r="J7" s="2"/>
    </row>
    <row r="8" spans="1:10" ht="33" customHeight="1">
      <c r="A8" s="5" t="s">
        <v>10</v>
      </c>
      <c r="B8" s="6">
        <v>22707</v>
      </c>
      <c r="C8" s="6">
        <v>4719</v>
      </c>
      <c r="D8" s="6">
        <v>4627</v>
      </c>
      <c r="E8" s="6">
        <f t="shared" si="0"/>
        <v>32053</v>
      </c>
      <c r="F8" s="7">
        <v>42</v>
      </c>
      <c r="G8" s="2"/>
      <c r="H8" s="2"/>
      <c r="I8" s="2"/>
      <c r="J8" s="2"/>
    </row>
    <row r="9" spans="1:10" ht="33" customHeight="1">
      <c r="A9" s="5" t="s">
        <v>11</v>
      </c>
      <c r="B9" s="8">
        <v>18306</v>
      </c>
      <c r="C9" s="8">
        <v>4436</v>
      </c>
      <c r="D9" s="8">
        <v>4503</v>
      </c>
      <c r="E9" s="8">
        <f>SUM(B9:D9)</f>
        <v>27245</v>
      </c>
      <c r="F9" s="7">
        <v>39.7</v>
      </c>
      <c r="G9" s="2"/>
      <c r="H9" s="2"/>
      <c r="I9" s="2"/>
      <c r="J9" s="2"/>
    </row>
    <row r="10" spans="1:10" ht="33" customHeight="1">
      <c r="A10" s="5" t="s">
        <v>12</v>
      </c>
      <c r="B10" s="8">
        <v>16681</v>
      </c>
      <c r="C10" s="8">
        <v>4330</v>
      </c>
      <c r="D10" s="8">
        <v>4551</v>
      </c>
      <c r="E10" s="8">
        <f t="shared" si="0"/>
        <v>25562</v>
      </c>
      <c r="F10" s="7">
        <v>37.7</v>
      </c>
      <c r="G10" s="2"/>
      <c r="H10" s="2"/>
      <c r="I10" s="2"/>
      <c r="J10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2010-02-02T11:11:43Z</dcterms:created>
  <dcterms:modified xsi:type="dcterms:W3CDTF">2011-08-04T07:47:45Z</dcterms:modified>
  <cp:category/>
  <cp:version/>
  <cp:contentType/>
  <cp:contentStatus/>
</cp:coreProperties>
</file>