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2"/>
  </bookViews>
  <sheets>
    <sheet name="別紙様式2" sheetId="1" r:id="rId1"/>
    <sheet name="別紙様式3" sheetId="2" r:id="rId2"/>
    <sheet name="別紙様式4" sheetId="3" r:id="rId3"/>
    <sheet name="別紙様式5" sheetId="4" r:id="rId4"/>
  </sheets>
  <definedNames>
    <definedName name="_xlnm.Print_Area" localSheetId="0">'別紙様式2'!$A$1:$P$58</definedName>
    <definedName name="_xlnm.Print_Area" localSheetId="1">'別紙様式3'!$A$1:$R$13</definedName>
    <definedName name="_xlnm.Print_Area" localSheetId="2">'別紙様式4'!$A$1:$P$52</definedName>
    <definedName name="_xlnm.Print_Area" localSheetId="3">'別紙様式5'!$A$1:$R$13</definedName>
  </definedNames>
  <calcPr fullCalcOnLoad="1"/>
</workbook>
</file>

<file path=xl/sharedStrings.xml><?xml version="1.0" encoding="utf-8"?>
<sst xmlns="http://schemas.openxmlformats.org/spreadsheetml/2006/main" count="969" uniqueCount="362">
  <si>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</si>
  <si>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</si>
  <si>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</si>
  <si>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</si>
  <si>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</si>
  <si>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</si>
  <si>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</si>
  <si>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</si>
  <si>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</si>
  <si>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</si>
  <si>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</si>
  <si>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</si>
  <si>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</si>
  <si>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</si>
  <si>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</si>
  <si>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</si>
  <si>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</si>
  <si>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</si>
  <si>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</si>
  <si>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</si>
  <si>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</si>
  <si>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</si>
  <si>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</si>
  <si>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</si>
  <si>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</si>
  <si>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</si>
  <si>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</si>
  <si>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</si>
  <si>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</si>
  <si>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</si>
  <si>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</si>
  <si>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</si>
  <si>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</si>
  <si>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</si>
  <si>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</si>
  <si>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該当なし</t>
  </si>
  <si>
    <t>一般競争契約</t>
  </si>
  <si>
    <t>-</t>
  </si>
  <si>
    <t>分任支出負担行為担当官
石狩森林管理署長
井上康之</t>
  </si>
  <si>
    <t>北海道札幌市中央区宮の森3条7丁目70</t>
  </si>
  <si>
    <t>北海道釧路市千歳町6-11</t>
  </si>
  <si>
    <t>分任支出負担行為担当官
渡島森林管理署長
浅利一成</t>
  </si>
  <si>
    <t>北海道二海郡八雲町出雲町13-4</t>
  </si>
  <si>
    <t>北海道沙流郡日高町栄町東2丁目258-3</t>
  </si>
  <si>
    <t>分任支出負担行為担当官
上川北部森林管理署長
島津泰博</t>
  </si>
  <si>
    <t>北海道上川郡下川町緑町21-4</t>
  </si>
  <si>
    <t>分任支出負担行為担当官
網走南部森林管理署長
竹下誠</t>
  </si>
  <si>
    <t>北海道斜里郡小清水町南町1丁目24-21</t>
  </si>
  <si>
    <t>分任支出負担行為担当官
上川中部森林管理署長
中澤文彦</t>
  </si>
  <si>
    <t>分任支出負担行為担当官
空知森林管理署北空知支署長
佐藤泰弘</t>
  </si>
  <si>
    <t>北海道雨竜郡幌加内町字清月</t>
  </si>
  <si>
    <t>株式会社野田組
法人番号2450001007815</t>
  </si>
  <si>
    <t>北海道士別市朝日町中央4029</t>
  </si>
  <si>
    <t>分任支出負担行為担当官
根釧西部森林管理署長
鈴木勝之</t>
  </si>
  <si>
    <t>一般競争契約（簡易型総合評価）</t>
  </si>
  <si>
    <t>分任支出負担行為担当官
檜山森林管理署長
加納正幸</t>
  </si>
  <si>
    <t>北海道檜山郡厚沢部町緑町162-28</t>
  </si>
  <si>
    <t>分任支出負担行為担当官
胆振東部森林管理署長
中塚智之</t>
  </si>
  <si>
    <t>北海道白老郡白老町日の出町3丁目4-1</t>
  </si>
  <si>
    <t>北海道岩見沢市3条東17丁目34</t>
  </si>
  <si>
    <t>分任支出負担行為担当官
日高南部森林管理署長
梶岡雅人</t>
  </si>
  <si>
    <t>北海道日高郡新ひだか町静内緑町5丁目6-5</t>
  </si>
  <si>
    <t>一般財団法人日本森林林業振興会 札幌支部
法人番号2010005003425</t>
  </si>
  <si>
    <t>北海道札幌市中央区宮の森4条4丁目1-5</t>
  </si>
  <si>
    <t>分任支出負担行為担当官
十勝東部森林管理署長
田中聡</t>
  </si>
  <si>
    <t>北海道足寄郡足寄町北3条2丁目3-1</t>
  </si>
  <si>
    <t>分任支出負担行為担当官
網走西部森林管理署長
武田祐介</t>
  </si>
  <si>
    <t>北海道紋別郡遠軽町大通北4丁目1-1</t>
  </si>
  <si>
    <t>一般財団法人森林・林業調査研究所 道東支部
法人番号2010005013622</t>
  </si>
  <si>
    <t>分任支出負担行為担当官
十勝西部森林管理署東大雪支署長
永野正人</t>
  </si>
  <si>
    <t>北海道河東郡上士幌町字上士幌東3線231</t>
  </si>
  <si>
    <t>北海道帯広市東9条南13丁目1-18</t>
  </si>
  <si>
    <t>分任支出負担行為担当官
十勝東部森林管理署長
田中聡</t>
  </si>
  <si>
    <t>一般財団法人日本森林林業振興会 札幌支部</t>
  </si>
  <si>
    <t>令和元年度網走西部森林管理署西紋別支署収穫調査業務委託7号
（間伐347.81ha、16,964㎥）</t>
  </si>
  <si>
    <t>分任支出負担行為担当官
網走西部森林管理署西紋別支署長
宿野部則彦</t>
  </si>
  <si>
    <t>北海道紋別郡滝上町字滝ノ上原野3線北1</t>
  </si>
  <si>
    <t>一般財団法人森林・林業調査研究所北見支部
法人番号2010005013622</t>
  </si>
  <si>
    <t>北海道北見市朝日町20番地4</t>
  </si>
  <si>
    <t>令和元年度網走西部森林管理署西紋別支署収穫調査業務委託8号
（間伐143.56ha、8,951㎥）</t>
  </si>
  <si>
    <t>一般財団法人日本森林林業振興会旭川支部
法人番号2010005013425</t>
  </si>
  <si>
    <t>北海道旭川市神楽3条5丁目3番2号</t>
  </si>
  <si>
    <t>元年度根釧西部署【白糠地区】保全整備造林第4号
(地拵9.68ha外)</t>
  </si>
  <si>
    <t>土井木材株式会社 
法人番号6460001001136</t>
  </si>
  <si>
    <t>北海道釧路市栄町12丁目3</t>
  </si>
  <si>
    <t>白老・竹浦合同森林事務所トイレ改修等業務
(洋風大便器1台設置外)</t>
  </si>
  <si>
    <t>有限会社三河建具
法人番号6430002060126</t>
  </si>
  <si>
    <t>北海道白老郡白老町字石山7-36</t>
  </si>
  <si>
    <t>日高南部署空調設備交換業務
（空調設備4基の交換）</t>
  </si>
  <si>
    <t>株式会社渡商
法人番号7430001011822</t>
  </si>
  <si>
    <t>北海道札幌市北区新琴似7条13丁目5-13</t>
  </si>
  <si>
    <t>元年度留萌南部署【留萌地区】立木販売・造林請負一括事業第4号
（地表処理（大型機械）4.09ha）</t>
  </si>
  <si>
    <t>分任支出負担行為担当官
留萌南部森林管理署長
岡本雅人</t>
  </si>
  <si>
    <t>北海道留萌市沖見町2丁目71-1</t>
  </si>
  <si>
    <t>大雪林業株式会社
法人番号2450001001801</t>
  </si>
  <si>
    <t>北海道旭川市大町2条10丁目173-271</t>
  </si>
  <si>
    <t>同種事業の実績、技術者の専任配置、全省庁統一資格の競争参加を希望する地域において北海道を選択している</t>
  </si>
  <si>
    <t>造林及び立木販売を併せて入札実施</t>
  </si>
  <si>
    <t>元年度胆振東部署【白老地区その3】保全整備造林第5号
(除伐73.53ha外)</t>
  </si>
  <si>
    <t>株式会社イワクラ(代表)
2430001052631</t>
  </si>
  <si>
    <t>北海道苫小牧市晴海町23-1</t>
  </si>
  <si>
    <t>一般競争契約（総合評価）</t>
  </si>
  <si>
    <t>「造林」を実施した実績を有すること</t>
  </si>
  <si>
    <t>元年度日高北部署【日高地区その3】保全整備造林外第4号
(つる切り　305.56ha)</t>
  </si>
  <si>
    <t xml:space="preserve">分任支出負担行為担当官
日高北部森林管理署長
荻原裕
</t>
  </si>
  <si>
    <t>王子フォレストリ－株式会社　富川出張所
法人番号3430001055674</t>
  </si>
  <si>
    <t>北海道沙流郡日高町富川南4丁目5番5号</t>
  </si>
  <si>
    <t>同種業務の実績、技術者の配置、競争参加希望北海道、農薬管理指導士</t>
  </si>
  <si>
    <t>株式会社イワクラ 苫小牧出張所（代表）
法人番号2430001052631</t>
  </si>
  <si>
    <t>北海道苫小牧市晴海町23-1</t>
  </si>
  <si>
    <t>元年度石狩署【恵庭・千歳地区】保全整備造林第7号
（除伐39.16ha外）</t>
  </si>
  <si>
    <t>エニワ林工株式会社(代表)
法人番号4430001043463</t>
  </si>
  <si>
    <t>北海道恵庭市駒場町1丁目8-2</t>
  </si>
  <si>
    <t>北海道旭川市神楽3条5丁目3-11</t>
  </si>
  <si>
    <t>同種業務の実績、技術者の配置</t>
  </si>
  <si>
    <t>元年度上川南部署トマム地区保全整備（保育間伐）第3号
(素材生産5,700㎥外)</t>
  </si>
  <si>
    <t>北海道空知郡南富良野町字幾寅</t>
  </si>
  <si>
    <t>南富良野木材産業株式会社
法人番号2450001006552</t>
  </si>
  <si>
    <t>当該事業と同種の事業の実績、配置を予定する技術者にあっては、入札参加者直接雇用しており技術者の資格を有していること等。</t>
  </si>
  <si>
    <t>元年度上川南部署幾寅トマム地区保全整備造林第３号
（大型地拵4.60HA外）</t>
  </si>
  <si>
    <t>株式会社吉岡建設
法人番号2450001006593</t>
  </si>
  <si>
    <t>－</t>
  </si>
  <si>
    <t>元年度網走中部署【端野地区外その2】保全整備造林第5号
(地拵(人力機械)32.81㏊外)</t>
  </si>
  <si>
    <t>分任支出負担行為担当官
網走中部森林管理署長
目黒雅典</t>
  </si>
  <si>
    <t>北海道常呂郡置戸町字置戸398-99</t>
  </si>
  <si>
    <t>佐藤林業株式会社(代表)
法人番号2460301000460</t>
  </si>
  <si>
    <t>北海道北見市北斗町3丁目6-16</t>
  </si>
  <si>
    <t>同種事業の実績</t>
  </si>
  <si>
    <t>高坂林業株式会社 
法人番号5460001000931</t>
  </si>
  <si>
    <t>北海道白糠郡白糠町東2条北1丁目1-14</t>
  </si>
  <si>
    <t>今井林業株式会社
法人番号4460001003142</t>
  </si>
  <si>
    <t>北海道川上郡弟子屈町鈴蘭6丁目4-1</t>
  </si>
  <si>
    <t>元年度空知署【岩見沢地区】保全整備造林第3号
(つる切41.08ha外)</t>
  </si>
  <si>
    <t>分任支出負担行為担当官
空知森林管理署長
松本誠司</t>
  </si>
  <si>
    <t>堀川林業株式会社
法人番号1430001047038</t>
  </si>
  <si>
    <t>北海道三笠市西桂沢411</t>
  </si>
  <si>
    <t>矢田木材株式会社(代表)
4430001048784</t>
  </si>
  <si>
    <t>北海道芦別市上芦別町517-11</t>
  </si>
  <si>
    <t>元年度網走西部署(生田原・白滝地区)保全整備造林第4号
(地拵17.43ha外)</t>
  </si>
  <si>
    <t>①井上産業株式会社(代表)
法人番号9460301002244</t>
  </si>
  <si>
    <t>北海道紋別郡遠軽町学田2丁目11-3</t>
  </si>
  <si>
    <t>同種事業(業務)の実績、技術者の配置</t>
  </si>
  <si>
    <t>元年度西紋別支署紋別保全整備（保育間伐等・地拵・植付）第5号
（素材生産2,600㎥外）</t>
  </si>
  <si>
    <t>佐藤木材工業株式会社
法人番号7450001009410</t>
  </si>
  <si>
    <t>北海道紋別市上渚滑町4丁目1番地</t>
  </si>
  <si>
    <t>分任支出負担行為担当官
根釧東部森林管理署長
三浦学</t>
  </si>
  <si>
    <t>北海道標津郡標津町南2条西2丁目1-16</t>
  </si>
  <si>
    <t>株式会社カネヨ木材(代表)
2462501000050</t>
  </si>
  <si>
    <t>北海道標津郡中標津町計根別北1条東1丁目8-3</t>
  </si>
  <si>
    <t>同種事業（素材生産及び造林）の実績</t>
  </si>
  <si>
    <t>元年度渡島署【鉛川・上の湯地区】保全整備（保育間伐等・地拵・植付）第5号
（素材生産5,100㎥外）</t>
  </si>
  <si>
    <t>株式会社高田建設
法人番号9440001004443</t>
  </si>
  <si>
    <t>北海道北斗市文月123</t>
  </si>
  <si>
    <t>同種事業の実績、技術者の配置等</t>
  </si>
  <si>
    <t>元年度渡島署【森地区】保全整備造林第8号
（植付21.21ｈa）</t>
  </si>
  <si>
    <t>元年度渡島署【八雲地区】保全整備造林第9号
（植付32.85ｈa）</t>
  </si>
  <si>
    <t>コーリン建設株式会社
法人番号3430001051731</t>
  </si>
  <si>
    <t>北海道虻田郡倶知安町南1条東2丁目4-7</t>
  </si>
  <si>
    <t>元年度空知署(芦別地区その3)保全整備造林第4号
(つる切171.50ha外)</t>
  </si>
  <si>
    <t>分任支出負担行為担当官
空知森林管理署長
松本誠司</t>
  </si>
  <si>
    <t>三美鉱業株式会社 芦別事業所
法人番号7430001047123</t>
  </si>
  <si>
    <t>北海道美唄市字美唄180番地</t>
  </si>
  <si>
    <t>近藤木材産業株式会社 
法人番号5450001007812</t>
  </si>
  <si>
    <t>北海道士別市朝日町中央4045</t>
  </si>
  <si>
    <t>同種工事の実績、技術者の配置、本店等が北海道森林管理局管内に所在</t>
  </si>
  <si>
    <t>元年度西紋別支署奥札久留・滝西保全整備（保育間伐）第4号
（素材生産5,100㎥）</t>
  </si>
  <si>
    <t>有限会社真貝林工
法人番号5450002012968</t>
  </si>
  <si>
    <t>北海道紋別郡滝上町字サクルー原野基線14番地</t>
  </si>
  <si>
    <t>札鶴ベニヤ株式会社
法人番号1460301003472</t>
  </si>
  <si>
    <t>北海道斜里郡清里町札弦町40</t>
  </si>
  <si>
    <t>国安産業株式会社
法人番号1460301002086</t>
  </si>
  <si>
    <t>北海道網走郡津別町字達美148-5</t>
  </si>
  <si>
    <t>北海林友株式会社(代表)
法人番号8460101001604</t>
  </si>
  <si>
    <t>北海道帯広市東2条南11丁目20</t>
  </si>
  <si>
    <t>株式会社内海林業
法人番号2460101003003</t>
  </si>
  <si>
    <t>北海道河東郡上士幌町字上士幌東1線223-6</t>
  </si>
  <si>
    <t>分任支出負担行為担当官
後志森林管理署長
松浦安剛</t>
  </si>
  <si>
    <t>北海道虻田郡倶知安町北2条東2丁目</t>
  </si>
  <si>
    <t>株式会社イワクラ 倶知安出張所
法人番号2430001052631</t>
  </si>
  <si>
    <t>北海道虻田郡喜茂別町字鈴川25-1</t>
  </si>
  <si>
    <t>元年度宗谷署【中頓別地区】保全整備造林第1号
（除伐97.97ha外）</t>
  </si>
  <si>
    <t>分任支出負担行為担当官
宗谷森林管理署長
福嶋貢史</t>
  </si>
  <si>
    <t>北海道稚内市港4丁目6-6</t>
  </si>
  <si>
    <t>株式会社旭友興林
法人番号4450001000306</t>
  </si>
  <si>
    <t>北海道旭川市神楽4条5丁目1-32</t>
  </si>
  <si>
    <t>同種事業の実績、技術者の配置</t>
  </si>
  <si>
    <t>元年度北空知支署【幌加内地区】保全整備造林第3号
（除伐33.06ha外）</t>
  </si>
  <si>
    <t>赤坂木材株式会社
法人番号1460301000016</t>
  </si>
  <si>
    <t>北海道北見市留辺蘂町旭中央35-２</t>
  </si>
  <si>
    <t>山栄産業株式会社
法人番号9450001007726</t>
  </si>
  <si>
    <t>北海道枝幸郡浜頓別町北3条4丁目4</t>
  </si>
  <si>
    <t>炭山川地区全体計画調査業務
(北海道芦別市)
令和2年3月5日～令和3年2月18日
(建設コンサルタント(全体計画調査55.79ha))</t>
  </si>
  <si>
    <t>北海道札幌市中央区北4条東2丁目8-6</t>
  </si>
  <si>
    <t>幌内林道改良工事
(北海道北見市常呂町)
令和2年3月5日～令和2年12月8日
(土木一式工事(擁壁工29.0ｍ外))</t>
  </si>
  <si>
    <t>北海道北見市留辺蘂町旭北41</t>
  </si>
  <si>
    <t>瑠間沢林道外改良工事
（北海道雨竜郡幌加内町字雨煙別）
令和2年2月3月7日～令和2年12月15日
(土木一式工事(切土346㎥外))</t>
  </si>
  <si>
    <t>北海道旭川市神楽4条5丁目1-32</t>
  </si>
  <si>
    <t>川東林道改良工事
（北海道勇払郡むかわ町）
令和2年3月7日～令和2年9月11日
（土木一式工事（補強土壁工20m外))</t>
  </si>
  <si>
    <t>北海道勇払郡むかわ町美幸4丁目62</t>
  </si>
  <si>
    <t>中川第一造林林道（林業専用道）新設測量・設計業務
（北海道中川郡中川町）
令和2年3月7日～令和2年11月13日
（建設コンサルタント（林道新設1,200mの実施設計）)</t>
  </si>
  <si>
    <t>分任支出負担行為担当官
十勝西部森林管理署東大雪支署長
永野正人</t>
  </si>
  <si>
    <t>北海道河東郡上士幌町字上士幌東3線231</t>
  </si>
  <si>
    <t>北海道上川郡新得町1条北1丁目2</t>
  </si>
  <si>
    <t>近別林道改良工事
（北海道上川郡新得町）
令和2年3月7日～令和2年10月26日
（土木一式工事（改良工事15m））</t>
  </si>
  <si>
    <t>北海道帯広市西8条南17丁目1</t>
  </si>
  <si>
    <t>白岩地区治山工事
（北海道余市郡余市町）
令和2年3月10日～令和3年3月1日
(土木一式工事(山腹工0.73ha外）)</t>
  </si>
  <si>
    <t>北海道札幌市中央区北1条西20丁目3-25</t>
  </si>
  <si>
    <t>モイワ沢（その2）治山工事
(北海道沙流郡平取町字旭)
令和2年3月10日～令和3年1月15日
(渓間工3基　コンクリート谷止工1基　コンクリート床固工2基)</t>
  </si>
  <si>
    <t>北海道沙流郡平取町本町44番地</t>
  </si>
  <si>
    <t>知来別林道（林業専用道）2新設工事
北海道天塩郡遠別町 1002林班外)
令和2年3月10日～令和2年12月25日
(土木一式工事(林道新設1,740m外))</t>
  </si>
  <si>
    <t>分任支出負担行為担当官
留萌北部森林管理署長
小向克之</t>
  </si>
  <si>
    <t>北海道天塩郡天塩町新栄通6丁目</t>
  </si>
  <si>
    <t>同種工事の実績、技術者の配置等</t>
  </si>
  <si>
    <t>会館の沢その2治山工事
(北海道中川郡本別町)
令和2年3月10日～令和2年12月25日
(土木一式工事(山腹工0.22ha))</t>
  </si>
  <si>
    <t>分任支出負担行為担当官
十勝東部森林管理署長
田中聡</t>
  </si>
  <si>
    <t>北海道足寄郡足寄町北3条2丁目3-1</t>
  </si>
  <si>
    <t>北海道中川郡本別町北3丁目5-9</t>
  </si>
  <si>
    <t>奥瓜幕2号林道（林業専用道）新設工事
（北海道河東郡鹿追町）
令和2年3月10日～令和3年1月5日
（土木一式工事（林道新設1,340m））</t>
  </si>
  <si>
    <t>北海道帯広市東7条南8丁目11</t>
  </si>
  <si>
    <t>昭園白水川線林道改良工事
（北海道有珠郡壮瞥町）
令和2年3月10日～令和2年12月10日
（土木一式工事（土工130m外））</t>
  </si>
  <si>
    <t>分任支出負担行為担当官
後志森林管理署長
松浦安剛</t>
  </si>
  <si>
    <t>北海道虻田郡倶知安町北2条東2丁目</t>
  </si>
  <si>
    <t>北海道北斗市昭和1丁目1-1</t>
  </si>
  <si>
    <t>トンガリチリチリ線林道尾刺支線（林業専用道）新設工事
（北海道上磯郡知内町字湯の里）
令和2年3月10日～令和2年11月24日
（土木一式工事（林道新設1,030m））</t>
  </si>
  <si>
    <t>北海道上磯郡木古内町字木古内214-12</t>
  </si>
  <si>
    <t>野花南地区(その2)治山工事
(北海道芦別市)
令和2年3月11日～令和3年3月12日
(土木一式工事(山腹工0.20ha外))</t>
  </si>
  <si>
    <t>北海道芦別市南2条東1丁目2</t>
  </si>
  <si>
    <t>ウタルカップ林道（林業専用道）新設工事
（北海道新冠郡新冠町）
令和2年3月11日～令和2年12月17日
(土木一式工事(林道新設1,850m）)</t>
  </si>
  <si>
    <t>新冠林道災害復旧工事
（北海道新冠郡新冠町）
令和2年3月11日～令和2年11月1日
(土木一式工事（落石防止網工1,942m2、落石防止柵26.3m）)</t>
  </si>
  <si>
    <t>ポン双珠別林道災害復旧工事
(北海道勇払郡占冠村)
令和2年3月11日～令和2年9月8日
(土木一式工事(林道災害復旧工事105ｍ))</t>
  </si>
  <si>
    <t>北海道札幌市豊平区西岡2条12丁目2-15</t>
  </si>
  <si>
    <t>幌加湧別下流全体計画調査業務
(北海道紋別郡遠軽町白滝)
令和2年3月11日～令和3年2月26日
(建設コンサルタント(全体計画調査756.16ha外))</t>
  </si>
  <si>
    <t>北海道北見市とん田西町378</t>
  </si>
  <si>
    <t>鷹泊支線林道（林道専用道）新設工事
（北海道深川市鷹泊）
令和2年2月3月12日～令和3年1月6日
(土木一式工事(林道新設1,010m))</t>
  </si>
  <si>
    <t>北海道深川市納内町2丁目15-26</t>
  </si>
  <si>
    <t>串内地区治山工事実施測量及び設計業務
（北海道空知郡南富良野町）
令和2年3月12日～令和3年1月29日）
建設コンサルタント（渓間工4基の測量・設計業務）</t>
  </si>
  <si>
    <t>パンケニニウ地区治山工事実施測量及び設計業務
（北海道勇払郡占冠村）
令和2年3月12日～令和3年3月5日）
建設コンサルタント（山腹工地すべり防止工の測量・設計業務）</t>
  </si>
  <si>
    <t xml:space="preserve">本別地区流域別調査業務
（北海道中川郡本別町）
令和2年3月12日～令和3年2月26日
（建設コンサルタント（流域別調査10,136ha））
</t>
  </si>
  <si>
    <t>本別町朝日町治山工事
(北海道中川郡本別町)
令和2年3月12日～令和3年2月19日
(土木一式工事(山腹工0.29ha))</t>
  </si>
  <si>
    <t>北海道帯広市西10条南4丁目12</t>
  </si>
  <si>
    <t>柏木沢治山工事
(北海道中川郡本別町)
令和2年3月12日～令和3年2月19日
(土木一式工事(山腹工0.48ha))</t>
  </si>
  <si>
    <t>北海道帯広市東7条南8丁目2</t>
  </si>
  <si>
    <t>１１３０林班線林道(林業専用道)新設工事
(北海道広尾郡広尾町）
令和2年3月12日～令和3年1月29日
(土木一式工事(林道新設1,730m)）</t>
  </si>
  <si>
    <t>分任支出負担行為担当官
十勝西部森林管理署長
本間卓也</t>
  </si>
  <si>
    <t>北海道帯広市東9条南14丁目2-2</t>
  </si>
  <si>
    <t>戸蔦別川（上流域）治山流域別調査業務
（北海道帯広市）
令和2年3月12日～令和3年3月5日
（流域面積11.06㏊の治山流域別調査外）</t>
  </si>
  <si>
    <t>同種業務の実績</t>
  </si>
  <si>
    <t>樽前山（覚生川）地域防災対策総合治山事業
(北海道苫小牧市樽前)
令和2年3月13日～令和2年12月18日
(土木一式工事(鋼製谷止工87.57t))</t>
  </si>
  <si>
    <t>北海道札幌市中央区南1条西7丁目16-2</t>
  </si>
  <si>
    <t>湾内地区2治山工事
（北海道利尻郡利尻富士町湾内）
（令和2年3月13日～令和3年2月26日）
（土木工事一式（山腹固定工1,009.78m2)</t>
  </si>
  <si>
    <t>北海道旭川市4条通3丁目右1</t>
  </si>
  <si>
    <t>十勝岳治山工事
(北海道上川郡美瑛町字白金)
令和2年3月13日～令和3年1月31日
(土木一式工事(コンクリート導流堤工１基外))</t>
  </si>
  <si>
    <t>北海道旭川市６条通３丁目右１０号</t>
  </si>
  <si>
    <t>紋別海岸防潮治山工事
（北海道紋別市元紋別）
令和2年3月13日～令和2年10月30日
（土木一式工事（根固工112m外）</t>
  </si>
  <si>
    <t>北海道紋別郡滝上町字滝ノ上原野1線北2番地</t>
  </si>
  <si>
    <t>富士見地区5治山工事
(北海道北見市留辺蘂町)
令和2年3月13日～令和2年12月25日
(土木一式工事(山腹工0.49ha)</t>
  </si>
  <si>
    <t>北海道北見市泉町1丁目2-12</t>
  </si>
  <si>
    <t>同種工事の実績</t>
  </si>
  <si>
    <t>白滝の沢治山事業全体計画調査業務
(北海道常呂郡置戸町)
令和2年3月13日～令和2年12月25日
(建設コンサルタント(全体計画調査業務外))</t>
  </si>
  <si>
    <t>オペケプ林道支線（林業専用道）新設工事
（斜里郡斜里町真鯉　国有林1301林班外）
令和2年3月13日～令和2年12月17日
（土木一式工事（土工2,106.6m　溝渠工21.42m）</t>
  </si>
  <si>
    <t>北海道斜里郡小清水町南町1丁目24-21</t>
  </si>
  <si>
    <t>北海道斜里郡清里町札弦町48</t>
  </si>
  <si>
    <t>田中工場の沢林道小錫の沢支線二の沢分線（林業専用道）新設工事
（北海道伊達市大滝区）
令和2年3月13日～令和2年12月28日
（土木一式工事（土工1,700m外））</t>
  </si>
  <si>
    <t>北海道虻田郡倶知安町北１条西2丁目15</t>
  </si>
  <si>
    <t>同種工事の実績、技術者の配置、本店等が北海道森林管理局管内に所在すること</t>
  </si>
  <si>
    <t>奥尻島（奥尻地区）治山工事
（北海道奥尻郡奥尻町字奥尻）
令和2年3月13日～令和2年11月30日
（土木一式工事（山腹固定工0.33ha））</t>
  </si>
  <si>
    <t>有珠山地区外航空レーザ測量業務
（北海道伊達市大平町外）
令和2年3月14日～令和3年2月26日
（建設コンサルタント（航空レーザ測量92.9km2）</t>
  </si>
  <si>
    <t>北海道札幌市中央区宮の森2条1丁目7-2</t>
  </si>
  <si>
    <t>同種業務の実績、技術者の配置、本店等が北海道森林管理局管内に所在すること</t>
  </si>
  <si>
    <t>釜別林道改良工事
（北海道二海郡八雲町栄町）
令和2年3月14日～令和3年2月3日
（土木一式工事（バランス工法擁壁104.12m外））</t>
  </si>
  <si>
    <t>北海道函館市鍛治１丁目5-8</t>
  </si>
  <si>
    <t>同種工事の実績、技術者の配置等</t>
  </si>
  <si>
    <t>白石林道音虫内支線（林業専用道）新設工事
（北海道瀬棚郡今金町字旭台）
令和2年3月17日～令和2年12月28日
（土木一式工事（林道新設1,570m））</t>
  </si>
  <si>
    <t>北海道久遠郡せたな町北檜山区北檜山135</t>
  </si>
  <si>
    <t>鳥崎地区（中流部）治山工事
（北海道茅部郡森町字霞台）
令和2年3月17日～令和2年11月29日
（土木一式工事（鋼製枠谷止工1基））</t>
  </si>
  <si>
    <t>北海道函館市千代台町1-9</t>
  </si>
  <si>
    <t>須藤の沢林道（須藤の沢）(林業専用道)新設工事
(北海道紋別郡遠軽町)
令和2年3月18日～令和2年12月21日
(土木工事一式(土工2,720m外))</t>
  </si>
  <si>
    <t>北海道北見市北斗町3丁目6-16</t>
  </si>
  <si>
    <t>広内川治山工事
（北海道上川郡新得町）
令和2年3月18日～令和2年10月30日
（土木一式工事（谷止工787.25m3））</t>
  </si>
  <si>
    <t>向髙根林道(林業専用道)新設工事
(北海道芦別市)
令和2年3月25日～令和3年1月15日
(土木一式工事(林道新設600m外))</t>
  </si>
  <si>
    <t>北海道芦別市上芦別町215-137</t>
  </si>
  <si>
    <t>森姫川地区（中流域）治山工事
（北海道茅部郡森町字姫川）
令和2年3月26日～令和2年12月10日
（土木一式工事（コンクリート谷止工1基外））</t>
  </si>
  <si>
    <t>北海道茅部郡森町字常盤町90</t>
  </si>
  <si>
    <t>株式会社北海道森林土木コンサルタント
法人番号9430001036644</t>
  </si>
  <si>
    <t>松谷建設株式会社
法人番号8460301001008</t>
  </si>
  <si>
    <t>同種工事を施工した実績を有すること</t>
  </si>
  <si>
    <t>株式会社福田組
法人番号6430001053650</t>
  </si>
  <si>
    <t xml:space="preserve">北海道札幌市中央区北4条東2丁目8-6   </t>
  </si>
  <si>
    <t>植村土建株式会社
法人番号9460101003129</t>
  </si>
  <si>
    <t>笹谷建設株式会社
法人番号1460101000637</t>
  </si>
  <si>
    <t>岸本産業株式会社
法人番号5430001033166</t>
  </si>
  <si>
    <t>株式会社五十嵐工業
法人番号9430001055561</t>
  </si>
  <si>
    <t>株式会社遠藤重機建設 
法人番号6450001008545</t>
  </si>
  <si>
    <t xml:space="preserve">北海道天塩郡遠別町字幸和２２番地 </t>
  </si>
  <si>
    <t>株式会社野田組
法人番号3460101003258</t>
  </si>
  <si>
    <t>イチエイ山田建設株式会社
法人番号1460101000109</t>
  </si>
  <si>
    <t>田島緑地前川コルポラッション株式会社
法人番号8440001001210</t>
  </si>
  <si>
    <t>株式会社杉沢組
法人番号2440001000944</t>
  </si>
  <si>
    <t>日成建設株式会社
法人番号6430001048568</t>
  </si>
  <si>
    <t>株式会社村田土建
法人番号3430001055385</t>
  </si>
  <si>
    <t>北海道日高郡新ひだか町静内緑町7丁目1-28</t>
  </si>
  <si>
    <t>株式会社中島組
法人番号4430001055517</t>
  </si>
  <si>
    <t>北海道浦河郡浦河町荻伏町492</t>
  </si>
  <si>
    <t>株式会社西岡国昭建設
法人番号2430001044769</t>
  </si>
  <si>
    <t>株式会社森林テクニクス 札幌支店北見営業所
法人番号9010001100244</t>
  </si>
  <si>
    <t>中本土建株式会社
法人番号8450001004716</t>
  </si>
  <si>
    <t>富内林道八幡越線改良工事
（北海道勇払郡むかわ町）
令和2年3月12日～令和2年12月27日
（土木一式工事（土工60m外))</t>
  </si>
  <si>
    <t>株式会社森林テクニクス 札幌支店旭川営業所
法人番号9010001100244</t>
  </si>
  <si>
    <t>北海道旭川市神楽4条5丁目1-32</t>
  </si>
  <si>
    <t>国土防災技術北海道株式会社
法人番号7430001030178</t>
  </si>
  <si>
    <t>北海道札幌市中央区北三条東三丁目1番地30</t>
  </si>
  <si>
    <t>同種工事、技術者の配置、本店、支店又は営業所が、北海道森林管理局管内に所在すること</t>
  </si>
  <si>
    <t>栗林建設株式会社
法人番号7460101000499</t>
  </si>
  <si>
    <t>萩原建設工業株式会社
法人番号3460101001385</t>
  </si>
  <si>
    <t>株式会社畑下組
法人番号8460101003451</t>
  </si>
  <si>
    <t>北海道広尾郡広尾町並木通東2丁目151-3</t>
  </si>
  <si>
    <t>北海道札幌市中央区北4条東2丁目8-6</t>
  </si>
  <si>
    <t>岩倉建設株式会社
法人番号8430001052634</t>
  </si>
  <si>
    <t>株式会社生駒組
法人番号6450001000403</t>
  </si>
  <si>
    <t>新谷建設株式会社
法人番号2450001001529</t>
  </si>
  <si>
    <t>株式会社菊地組
法人番号4450001009693</t>
  </si>
  <si>
    <t>興和建設株式会社
法人番号1460301000379</t>
  </si>
  <si>
    <t>野村興業株式会社
法人番号5460301003477</t>
  </si>
  <si>
    <t>藤信建設株式会社
法人番号9430001051783</t>
  </si>
  <si>
    <t>戸沼岩崎建設株式会社
法人番号7440001001418</t>
  </si>
  <si>
    <t>北海道函館市湯川町2丁目21-2</t>
  </si>
  <si>
    <t>アジア航測株式会社 札幌営業所
法人番号6011101000700</t>
  </si>
  <si>
    <t>渡辺建設株式会社
法人番号3440001002650</t>
  </si>
  <si>
    <t>株式会社伊関組
法人番号7440001006086</t>
  </si>
  <si>
    <t>株式会社石井組
法人番号1440001000111</t>
  </si>
  <si>
    <t>佐藤林業株式会社
法人番号2460301000460</t>
  </si>
  <si>
    <t>株式会社植田組
法人番号4430001048157</t>
  </si>
  <si>
    <t>工藤建設株式会社
法人番号9440001006167</t>
  </si>
  <si>
    <t>-</t>
  </si>
  <si>
    <t>分任支出負担行為担当官
上川南部森林管理署長
近藤昌幸</t>
  </si>
  <si>
    <t>分任支出負担行為担当官
上川南部森林管理署長
近藤昌幸</t>
  </si>
  <si>
    <t>パンケ中の沢林道改良工事
（北海道上川郡下川町字班渓）
令和2年3月6日～令和2年9月8日
(土木一式工事(改良工事延長30m))</t>
  </si>
  <si>
    <t>岩越山林道改良工事
（北海道上川郡新得町）
令和2年3月7日～令和2年10月26日
(土木一式工事(改良工事329.2m))</t>
  </si>
  <si>
    <t>令和元年度十勝西部森林管理署東大雪支署収穫調査業務委託4号
(間伐101.62ha、5,994㎥)</t>
  </si>
  <si>
    <t>令和元年度十勝西部森林管理署東大雪支署収穫調査業務委託5号
(間伐33.18ha、2,772㎥)</t>
  </si>
  <si>
    <t>平成31年度十勝東部森林管理署収穫調査業務委託5号
(間伐795.24ha、34,565㎥外)</t>
  </si>
  <si>
    <t>元年度石狩署【恵庭地区その2】保全整備(保育間伐等)第6号
(素材生産9,200㎥外)</t>
  </si>
  <si>
    <t>元年度上川中部署【清川地区】保全整備(保育間伐)第３号
(素材生産8,000㎥外)</t>
  </si>
  <si>
    <t>元年度空知署【野花南地区】保全整備(保育間伐等)第3号
(素材生産4,300㎥外)</t>
  </si>
  <si>
    <t>元年度上川北部署【風連地区その2】保全整備（保育間伐等・地拵・植付）第5号
（素材生産5,900㎥外）</t>
  </si>
  <si>
    <t>元年度網走南部署青葉地区保全整備(保育間伐等・地拵)第4号
(素材生産8,800㎥外)</t>
  </si>
  <si>
    <t>元年度網走南部署津別・本岐・相生地区保全整備(保育間伐)第5号
(素材生産9,200㎥外)</t>
  </si>
  <si>
    <t>元年度十勝東部署【螺湾・上足寄・茂足寄・鳥取第二地区】保全整備(保育間伐)第8号
(素材生産11,300㎥外)</t>
  </si>
  <si>
    <t>元年度東大雪支署【上士幌・幌加地区】保全整備（保育間伐等）第5号
（素材生産3,300㎥外）</t>
  </si>
  <si>
    <t>元年度網走中部署【佐呂間地区】保全整備(保育間伐等、地拵)第7号
(素材生産8,600㎥外)</t>
  </si>
  <si>
    <t>元年度宗谷署【音標・志美宇丹地区】保全整備(保育間伐等・地拵・植付)第3号
(素材生産6,600㎥外)</t>
  </si>
  <si>
    <t>元年度後志署【登別地区】保全整備(保育間伐)第4号
（素材生産9,400㎥外）</t>
  </si>
  <si>
    <t>元年度根釧東部署【開陽地区】保全整備(保育間伐等・地拵)第6号
(素材生産4,869㎥外)</t>
  </si>
  <si>
    <t>元年度根釧西部署【鶴居地区その4】保全整備(保育間伐等・地拵)第10号
(素材生産6,000㎥外)</t>
  </si>
  <si>
    <t>元年度根釧西部署【鶴居地区その5】保全整備(保育間伐)第11号
(素材生産15,000㎥外)</t>
  </si>
  <si>
    <t>元年度十勝東部署【芽登・陸別地区】保全整備造林第3号
(植付39.19ha外)</t>
  </si>
  <si>
    <t>分任支出負担行為担当官
十勝東部森林管理署長
田中聡</t>
  </si>
  <si>
    <t>北海道足寄郡足寄町北3条2丁目3-1</t>
  </si>
  <si>
    <t>新栄緑化株式会社(代表)
法人番号5460101003297</t>
  </si>
  <si>
    <t>北海道足寄郡陸別町字陸別基線310</t>
  </si>
  <si>
    <t>-</t>
  </si>
  <si>
    <t>同種の事業を実施した実績、技術者の配置等</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</si>
</sst>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thin"/>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0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7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183" fontId="45" fillId="0" borderId="17" xfId="65" applyNumberFormat="1" applyFont="1" applyFill="1" applyBorder="1" applyAlignment="1">
      <alignment vertical="center" wrapText="1"/>
      <protection/>
    </xf>
    <xf numFmtId="38" fontId="45" fillId="0" borderId="17" xfId="65" applyNumberFormat="1" applyFont="1" applyFill="1" applyBorder="1" applyAlignment="1">
      <alignment vertical="center" wrapText="1"/>
      <protection/>
    </xf>
    <xf numFmtId="181" fontId="45" fillId="0" borderId="17" xfId="65" applyNumberFormat="1" applyFont="1" applyFill="1" applyBorder="1" applyAlignment="1">
      <alignment horizontal="center" vertical="center" wrapText="1"/>
      <protection/>
    </xf>
    <xf numFmtId="184" fontId="45" fillId="0" borderId="17" xfId="65" applyNumberFormat="1" applyFont="1" applyFill="1" applyBorder="1" applyAlignment="1">
      <alignment horizontal="center" vertical="center" wrapText="1"/>
      <protection/>
    </xf>
    <xf numFmtId="3" fontId="45" fillId="0" borderId="17" xfId="65" applyNumberFormat="1" applyFont="1" applyFill="1" applyBorder="1" applyAlignment="1">
      <alignment horizontal="center" vertical="center" wrapText="1"/>
      <protection/>
    </xf>
    <xf numFmtId="0" fontId="45" fillId="0" borderId="17" xfId="65" applyFont="1" applyFill="1" applyBorder="1" applyAlignment="1">
      <alignment vertical="center" wrapText="1"/>
      <protection/>
    </xf>
    <xf numFmtId="0" fontId="5" fillId="0" borderId="18" xfId="0" applyFont="1" applyFill="1" applyBorder="1" applyAlignment="1">
      <alignment horizontal="center" vertical="center"/>
    </xf>
    <xf numFmtId="38" fontId="45" fillId="0" borderId="14" xfId="65" applyNumberFormat="1" applyFont="1" applyFill="1" applyBorder="1" applyAlignment="1">
      <alignment horizontal="center" vertical="center" wrapText="1"/>
      <protection/>
    </xf>
    <xf numFmtId="0" fontId="45" fillId="0" borderId="11" xfId="65" applyFont="1" applyFill="1" applyBorder="1" applyAlignment="1">
      <alignment vertical="center" wrapText="1"/>
      <protection/>
    </xf>
    <xf numFmtId="183" fontId="45" fillId="0" borderId="11" xfId="65" applyNumberFormat="1" applyFont="1" applyFill="1" applyBorder="1" applyAlignment="1">
      <alignment vertical="center" wrapText="1"/>
      <protection/>
    </xf>
    <xf numFmtId="38" fontId="45" fillId="0" borderId="11" xfId="65" applyNumberFormat="1" applyFont="1" applyFill="1" applyBorder="1" applyAlignment="1">
      <alignment vertical="center" wrapText="1"/>
      <protection/>
    </xf>
    <xf numFmtId="181" fontId="45" fillId="0" borderId="11" xfId="65" applyNumberFormat="1" applyFont="1" applyFill="1" applyBorder="1" applyAlignment="1">
      <alignment horizontal="center" vertical="center" wrapText="1"/>
      <protection/>
    </xf>
    <xf numFmtId="184" fontId="45" fillId="0" borderId="11" xfId="65" applyNumberFormat="1" applyFont="1" applyFill="1" applyBorder="1" applyAlignment="1">
      <alignment horizontal="center" vertical="center" wrapText="1"/>
      <protection/>
    </xf>
    <xf numFmtId="3" fontId="45" fillId="0" borderId="11" xfId="65" applyNumberFormat="1" applyFont="1" applyFill="1" applyBorder="1" applyAlignment="1">
      <alignment horizontal="center" vertical="center" wrapText="1"/>
      <protection/>
    </xf>
    <xf numFmtId="0" fontId="45" fillId="0" borderId="19" xfId="65" applyFont="1" applyFill="1" applyBorder="1" applyAlignment="1">
      <alignment vertical="center" wrapText="1"/>
      <protection/>
    </xf>
    <xf numFmtId="0" fontId="45" fillId="0" borderId="20" xfId="65" applyFont="1" applyFill="1" applyBorder="1" applyAlignment="1">
      <alignment vertical="center" wrapText="1"/>
      <protection/>
    </xf>
    <xf numFmtId="0" fontId="0" fillId="0" borderId="0" xfId="0" applyFont="1" applyAlignment="1">
      <alignment vertical="center"/>
    </xf>
    <xf numFmtId="0" fontId="45" fillId="0" borderId="12" xfId="65" applyFont="1" applyFill="1" applyBorder="1" applyAlignment="1">
      <alignment vertical="center" wrapText="1"/>
      <protection/>
    </xf>
    <xf numFmtId="0" fontId="45" fillId="0" borderId="10" xfId="65" applyFont="1" applyFill="1" applyBorder="1" applyAlignment="1">
      <alignment vertical="center" wrapText="1"/>
      <protection/>
    </xf>
    <xf numFmtId="38" fontId="45" fillId="33" borderId="11" xfId="65" applyNumberFormat="1" applyFont="1" applyFill="1" applyBorder="1" applyAlignment="1">
      <alignment vertical="center" wrapText="1"/>
      <protection/>
    </xf>
    <xf numFmtId="0" fontId="45" fillId="0" borderId="21" xfId="65" applyFont="1" applyFill="1" applyBorder="1" applyAlignment="1">
      <alignment vertical="center" wrapText="1"/>
      <protection/>
    </xf>
    <xf numFmtId="0" fontId="45" fillId="0" borderId="22" xfId="65" applyFont="1" applyFill="1" applyBorder="1" applyAlignment="1">
      <alignment vertical="center" wrapText="1"/>
      <protection/>
    </xf>
    <xf numFmtId="183" fontId="45" fillId="0" borderId="22" xfId="65" applyNumberFormat="1" applyFont="1" applyFill="1" applyBorder="1" applyAlignment="1">
      <alignment vertical="center" wrapText="1"/>
      <protection/>
    </xf>
    <xf numFmtId="38" fontId="45" fillId="0" borderId="22" xfId="65" applyNumberFormat="1" applyFont="1" applyFill="1" applyBorder="1" applyAlignment="1">
      <alignment vertical="center" wrapText="1"/>
      <protection/>
    </xf>
    <xf numFmtId="181" fontId="45" fillId="0" borderId="22" xfId="65" applyNumberFormat="1" applyFont="1" applyFill="1" applyBorder="1" applyAlignment="1">
      <alignment horizontal="center" vertical="center" wrapText="1"/>
      <protection/>
    </xf>
    <xf numFmtId="184" fontId="45" fillId="0" borderId="22" xfId="65" applyNumberFormat="1" applyFont="1" applyFill="1" applyBorder="1" applyAlignment="1">
      <alignment horizontal="center" vertical="center" wrapText="1"/>
      <protection/>
    </xf>
    <xf numFmtId="3" fontId="45" fillId="0" borderId="22" xfId="65" applyNumberFormat="1" applyFont="1" applyFill="1" applyBorder="1" applyAlignment="1">
      <alignment horizontal="center" vertical="center" wrapText="1"/>
      <protection/>
    </xf>
    <xf numFmtId="0" fontId="45" fillId="0" borderId="23" xfId="65" applyFont="1" applyFill="1" applyBorder="1" applyAlignment="1">
      <alignment vertical="center" wrapText="1"/>
      <protection/>
    </xf>
    <xf numFmtId="0" fontId="45" fillId="33" borderId="14" xfId="65" applyFont="1" applyFill="1" applyBorder="1" applyAlignment="1">
      <alignment vertical="center" wrapText="1"/>
      <protection/>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6" xfId="0" applyFont="1" applyFill="1" applyBorder="1" applyAlignment="1">
      <alignment horizontal="center" vertical="center" wrapText="1"/>
    </xf>
    <xf numFmtId="0" fontId="5" fillId="0" borderId="26" xfId="0" applyFont="1" applyFill="1" applyBorder="1" applyAlignment="1">
      <alignment vertical="center" wrapText="1"/>
    </xf>
    <xf numFmtId="0" fontId="5" fillId="0" borderId="22" xfId="0" applyFont="1" applyFill="1" applyBorder="1" applyAlignment="1">
      <alignment vertical="center" wrapText="1"/>
    </xf>
    <xf numFmtId="0" fontId="5" fillId="0" borderId="27" xfId="0" applyFont="1" applyFill="1" applyBorder="1" applyAlignment="1">
      <alignment vertical="center" wrapText="1"/>
    </xf>
    <xf numFmtId="0" fontId="5" fillId="0" borderId="21" xfId="0" applyFont="1" applyFill="1" applyBorder="1" applyAlignment="1">
      <alignment vertical="center" wrapText="1"/>
    </xf>
    <xf numFmtId="0" fontId="9" fillId="0" borderId="25" xfId="0" applyFont="1" applyFill="1" applyBorder="1" applyAlignment="1">
      <alignment vertical="center" wrapText="1"/>
    </xf>
    <xf numFmtId="0" fontId="9" fillId="0" borderId="22" xfId="0" applyFont="1" applyFill="1" applyBorder="1" applyAlignment="1">
      <alignment vertical="center" wrapText="1"/>
    </xf>
    <xf numFmtId="0" fontId="5" fillId="0" borderId="24" xfId="0" applyFont="1" applyFill="1" applyBorder="1" applyAlignment="1">
      <alignment vertical="center" wrapText="1"/>
    </xf>
    <xf numFmtId="0" fontId="5" fillId="0" borderId="13"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25" xfId="0" applyFont="1" applyFill="1" applyBorder="1" applyAlignment="1">
      <alignment vertical="center" wrapText="1"/>
    </xf>
    <xf numFmtId="0" fontId="0" fillId="0" borderId="0" xfId="0" applyFont="1" applyAlignment="1">
      <alignment vertical="center"/>
    </xf>
    <xf numFmtId="0" fontId="5" fillId="0" borderId="31" xfId="0" applyFont="1" applyFill="1" applyBorder="1" applyAlignment="1">
      <alignment horizontal="center" vertical="center" wrapText="1"/>
    </xf>
    <xf numFmtId="0" fontId="5" fillId="0" borderId="31"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32" xfId="0" applyFont="1" applyFill="1" applyBorder="1" applyAlignment="1">
      <alignment vertical="center" wrapText="1"/>
    </xf>
    <xf numFmtId="0" fontId="5" fillId="0" borderId="19"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17" xfId="0" applyFont="1" applyFill="1" applyBorder="1" applyAlignment="1">
      <alignment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9" fillId="0" borderId="17" xfId="0" applyFont="1" applyFill="1" applyBorder="1" applyAlignment="1">
      <alignment vertical="center" wrapText="1"/>
    </xf>
    <xf numFmtId="0" fontId="9" fillId="0" borderId="31" xfId="0" applyFont="1" applyFill="1" applyBorder="1" applyAlignment="1">
      <alignment vertical="center" wrapText="1"/>
    </xf>
    <xf numFmtId="0" fontId="9" fillId="0" borderId="29" xfId="0" applyFont="1" applyFill="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dxfs count="5">
    <dxf/>
    <dxf/>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66"/>
  <sheetViews>
    <sheetView view="pageBreakPreview" zoomScale="90" zoomScaleSheetLayoutView="90" zoomScalePageLayoutView="0" workbookViewId="0" topLeftCell="A1">
      <selection activeCell="E11" sqref="E11"/>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65" t="s">
        <v>19</v>
      </c>
      <c r="B3" s="65"/>
      <c r="C3" s="65"/>
      <c r="D3" s="65"/>
      <c r="E3" s="65"/>
      <c r="F3" s="65"/>
      <c r="G3" s="65"/>
      <c r="H3" s="65"/>
      <c r="I3" s="65"/>
      <c r="J3" s="65"/>
      <c r="K3" s="65"/>
      <c r="L3" s="65"/>
      <c r="M3" s="65"/>
      <c r="N3" s="65"/>
      <c r="O3" s="65"/>
      <c r="P3" s="65"/>
    </row>
    <row r="4" spans="1:17" s="2" customFormat="1" ht="50.25" customHeight="1">
      <c r="A4" s="66" t="s">
        <v>31</v>
      </c>
      <c r="B4" s="67"/>
      <c r="C4" s="67"/>
      <c r="D4" s="67"/>
      <c r="E4" s="67"/>
      <c r="F4" s="67"/>
      <c r="G4" s="67"/>
      <c r="H4" s="67"/>
      <c r="I4" s="67"/>
      <c r="J4" s="67"/>
      <c r="K4" s="67"/>
      <c r="L4" s="67"/>
      <c r="M4" s="67"/>
      <c r="N4" s="67"/>
      <c r="O4" s="67"/>
      <c r="P4" s="67"/>
      <c r="Q4" s="18"/>
    </row>
    <row r="5" ht="48" customHeight="1" thickBot="1"/>
    <row r="6" spans="1:23" s="4" customFormat="1" ht="57.75" customHeight="1">
      <c r="A6" s="71" t="s">
        <v>8</v>
      </c>
      <c r="B6" s="75" t="s">
        <v>0</v>
      </c>
      <c r="C6" s="76"/>
      <c r="D6" s="68" t="s">
        <v>3</v>
      </c>
      <c r="E6" s="75" t="s">
        <v>5</v>
      </c>
      <c r="F6" s="76"/>
      <c r="G6" s="69" t="s">
        <v>23</v>
      </c>
      <c r="H6" s="68" t="s">
        <v>6</v>
      </c>
      <c r="I6" s="68" t="s">
        <v>1</v>
      </c>
      <c r="J6" s="68" t="s">
        <v>7</v>
      </c>
      <c r="K6" s="61" t="s">
        <v>25</v>
      </c>
      <c r="L6" s="62"/>
      <c r="M6" s="61" t="s">
        <v>9</v>
      </c>
      <c r="N6" s="22"/>
      <c r="O6" s="69" t="s">
        <v>17</v>
      </c>
      <c r="P6" s="79" t="s">
        <v>32</v>
      </c>
      <c r="S6" s="5"/>
      <c r="T6" s="5"/>
      <c r="U6" s="5"/>
      <c r="V6" s="5"/>
      <c r="W6" s="5"/>
    </row>
    <row r="7" spans="1:23" s="4" customFormat="1" ht="54.75" customHeight="1">
      <c r="A7" s="72"/>
      <c r="B7" s="77" t="s">
        <v>10</v>
      </c>
      <c r="C7" s="63" t="s">
        <v>11</v>
      </c>
      <c r="D7" s="64"/>
      <c r="E7" s="81" t="s">
        <v>12</v>
      </c>
      <c r="F7" s="63" t="s">
        <v>13</v>
      </c>
      <c r="G7" s="70"/>
      <c r="H7" s="64"/>
      <c r="I7" s="64"/>
      <c r="J7" s="64"/>
      <c r="K7" s="64" t="s">
        <v>26</v>
      </c>
      <c r="L7" s="64" t="s">
        <v>34</v>
      </c>
      <c r="M7" s="78"/>
      <c r="N7" s="73" t="s">
        <v>14</v>
      </c>
      <c r="O7" s="70"/>
      <c r="P7" s="80"/>
      <c r="S7" s="5"/>
      <c r="T7" s="5"/>
      <c r="U7" s="5"/>
      <c r="V7" s="5"/>
      <c r="W7" s="5"/>
    </row>
    <row r="8" spans="1:23" s="4" customFormat="1" ht="34.5" customHeight="1">
      <c r="A8" s="72"/>
      <c r="B8" s="78"/>
      <c r="C8" s="64"/>
      <c r="D8" s="64"/>
      <c r="E8" s="82"/>
      <c r="F8" s="64"/>
      <c r="G8" s="70"/>
      <c r="H8" s="64"/>
      <c r="I8" s="64"/>
      <c r="J8" s="64"/>
      <c r="K8" s="64"/>
      <c r="L8" s="64"/>
      <c r="M8" s="78"/>
      <c r="N8" s="74"/>
      <c r="O8" s="70"/>
      <c r="P8" s="80"/>
      <c r="S8" s="5"/>
      <c r="T8" s="5"/>
      <c r="U8" s="5"/>
      <c r="V8" s="5"/>
      <c r="W8" s="5"/>
    </row>
    <row r="9" spans="1:23" s="4" customFormat="1" ht="61.5" customHeight="1">
      <c r="A9" s="72"/>
      <c r="B9" s="78"/>
      <c r="C9" s="64"/>
      <c r="D9" s="64"/>
      <c r="E9" s="82"/>
      <c r="F9" s="64"/>
      <c r="G9" s="70"/>
      <c r="H9" s="64"/>
      <c r="I9" s="64"/>
      <c r="J9" s="64"/>
      <c r="K9" s="64"/>
      <c r="L9" s="64"/>
      <c r="M9" s="77"/>
      <c r="N9" s="74"/>
      <c r="O9" s="70"/>
      <c r="P9" s="80"/>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46" t="s">
        <v>191</v>
      </c>
      <c r="B11" s="37" t="s">
        <v>159</v>
      </c>
      <c r="C11" s="37" t="s">
        <v>59</v>
      </c>
      <c r="D11" s="32">
        <v>43894</v>
      </c>
      <c r="E11" s="37" t="s">
        <v>283</v>
      </c>
      <c r="F11" s="37" t="s">
        <v>192</v>
      </c>
      <c r="G11" s="37" t="s">
        <v>101</v>
      </c>
      <c r="H11" s="33">
        <v>43230000</v>
      </c>
      <c r="I11" s="33">
        <v>40480000</v>
      </c>
      <c r="J11" s="34">
        <v>0.936</v>
      </c>
      <c r="K11" s="35" t="s">
        <v>37</v>
      </c>
      <c r="L11" s="34" t="s">
        <v>37</v>
      </c>
      <c r="M11" s="36">
        <v>2</v>
      </c>
      <c r="N11" s="36">
        <v>0</v>
      </c>
      <c r="O11" s="37" t="s">
        <v>37</v>
      </c>
      <c r="P11" s="47" t="s">
        <v>37</v>
      </c>
    </row>
    <row r="12" spans="1:16" ht="83.25" customHeight="1">
      <c r="A12" s="46" t="s">
        <v>193</v>
      </c>
      <c r="B12" s="37" t="s">
        <v>123</v>
      </c>
      <c r="C12" s="37" t="s">
        <v>124</v>
      </c>
      <c r="D12" s="32">
        <v>43894</v>
      </c>
      <c r="E12" s="37" t="s">
        <v>284</v>
      </c>
      <c r="F12" s="37" t="s">
        <v>194</v>
      </c>
      <c r="G12" s="37" t="s">
        <v>54</v>
      </c>
      <c r="H12" s="33">
        <v>50081900</v>
      </c>
      <c r="I12" s="33">
        <v>46750000</v>
      </c>
      <c r="J12" s="34">
        <v>0.933</v>
      </c>
      <c r="K12" s="35" t="s">
        <v>37</v>
      </c>
      <c r="L12" s="34" t="s">
        <v>37</v>
      </c>
      <c r="M12" s="36">
        <v>3</v>
      </c>
      <c r="N12" s="36">
        <v>0</v>
      </c>
      <c r="O12" s="37" t="s">
        <v>37</v>
      </c>
      <c r="P12" s="47" t="s">
        <v>37</v>
      </c>
    </row>
    <row r="13" spans="1:16" ht="83.25" customHeight="1">
      <c r="A13" s="46" t="s">
        <v>336</v>
      </c>
      <c r="B13" s="37" t="s">
        <v>44</v>
      </c>
      <c r="C13" s="37" t="s">
        <v>45</v>
      </c>
      <c r="D13" s="32">
        <v>43895</v>
      </c>
      <c r="E13" s="37" t="s">
        <v>51</v>
      </c>
      <c r="F13" s="37" t="s">
        <v>52</v>
      </c>
      <c r="G13" s="37" t="s">
        <v>54</v>
      </c>
      <c r="H13" s="33">
        <v>15442900</v>
      </c>
      <c r="I13" s="33">
        <v>14520000</v>
      </c>
      <c r="J13" s="34">
        <v>0.94</v>
      </c>
      <c r="K13" s="35" t="s">
        <v>37</v>
      </c>
      <c r="L13" s="34" t="s">
        <v>37</v>
      </c>
      <c r="M13" s="36">
        <v>3</v>
      </c>
      <c r="N13" s="36">
        <v>0</v>
      </c>
      <c r="O13" s="37" t="s">
        <v>37</v>
      </c>
      <c r="P13" s="47" t="s">
        <v>37</v>
      </c>
    </row>
    <row r="14" spans="1:16" ht="83.25" customHeight="1">
      <c r="A14" s="46" t="s">
        <v>195</v>
      </c>
      <c r="B14" s="37" t="s">
        <v>49</v>
      </c>
      <c r="C14" s="37" t="s">
        <v>50</v>
      </c>
      <c r="D14" s="32">
        <v>43896</v>
      </c>
      <c r="E14" s="37" t="s">
        <v>183</v>
      </c>
      <c r="F14" s="37" t="s">
        <v>196</v>
      </c>
      <c r="G14" s="37" t="s">
        <v>54</v>
      </c>
      <c r="H14" s="33">
        <v>60212900</v>
      </c>
      <c r="I14" s="33">
        <v>59400000</v>
      </c>
      <c r="J14" s="34">
        <v>0.986</v>
      </c>
      <c r="K14" s="35" t="s">
        <v>37</v>
      </c>
      <c r="L14" s="34" t="s">
        <v>37</v>
      </c>
      <c r="M14" s="36">
        <v>1</v>
      </c>
      <c r="N14" s="36">
        <v>0</v>
      </c>
      <c r="O14" s="37" t="s">
        <v>285</v>
      </c>
      <c r="P14" s="47" t="s">
        <v>37</v>
      </c>
    </row>
    <row r="15" spans="1:16" ht="83.25" customHeight="1">
      <c r="A15" s="46" t="s">
        <v>197</v>
      </c>
      <c r="B15" s="37" t="s">
        <v>57</v>
      </c>
      <c r="C15" s="37" t="s">
        <v>58</v>
      </c>
      <c r="D15" s="32">
        <v>43896</v>
      </c>
      <c r="E15" s="37" t="s">
        <v>286</v>
      </c>
      <c r="F15" s="37" t="s">
        <v>198</v>
      </c>
      <c r="G15" s="37" t="s">
        <v>54</v>
      </c>
      <c r="H15" s="33">
        <v>14897300</v>
      </c>
      <c r="I15" s="33">
        <v>14410000</v>
      </c>
      <c r="J15" s="34">
        <v>0.967</v>
      </c>
      <c r="K15" s="35" t="s">
        <v>37</v>
      </c>
      <c r="L15" s="34" t="s">
        <v>37</v>
      </c>
      <c r="M15" s="36">
        <v>2</v>
      </c>
      <c r="N15" s="36">
        <v>0</v>
      </c>
      <c r="O15" s="37" t="s">
        <v>37</v>
      </c>
      <c r="P15" s="47" t="s">
        <v>37</v>
      </c>
    </row>
    <row r="16" spans="1:16" ht="83.25" customHeight="1">
      <c r="A16" s="46" t="s">
        <v>199</v>
      </c>
      <c r="B16" s="37" t="s">
        <v>44</v>
      </c>
      <c r="C16" s="37" t="s">
        <v>45</v>
      </c>
      <c r="D16" s="32">
        <v>43896</v>
      </c>
      <c r="E16" s="37" t="s">
        <v>283</v>
      </c>
      <c r="F16" s="37" t="s">
        <v>287</v>
      </c>
      <c r="G16" s="37" t="s">
        <v>101</v>
      </c>
      <c r="H16" s="33">
        <v>9680000</v>
      </c>
      <c r="I16" s="33">
        <v>8580000</v>
      </c>
      <c r="J16" s="34">
        <v>0.886</v>
      </c>
      <c r="K16" s="35" t="s">
        <v>37</v>
      </c>
      <c r="L16" s="34" t="s">
        <v>37</v>
      </c>
      <c r="M16" s="36">
        <v>4</v>
      </c>
      <c r="N16" s="36">
        <v>0</v>
      </c>
      <c r="O16" s="37" t="s">
        <v>37</v>
      </c>
      <c r="P16" s="47" t="s">
        <v>37</v>
      </c>
    </row>
    <row r="17" spans="1:16" ht="83.25" customHeight="1">
      <c r="A17" s="46" t="s">
        <v>337</v>
      </c>
      <c r="B17" s="37" t="s">
        <v>200</v>
      </c>
      <c r="C17" s="37" t="s">
        <v>201</v>
      </c>
      <c r="D17" s="32">
        <v>43896</v>
      </c>
      <c r="E17" s="37" t="s">
        <v>288</v>
      </c>
      <c r="F17" s="37" t="s">
        <v>202</v>
      </c>
      <c r="G17" s="37" t="s">
        <v>54</v>
      </c>
      <c r="H17" s="33">
        <v>28548300</v>
      </c>
      <c r="I17" s="33">
        <v>28050000</v>
      </c>
      <c r="J17" s="34">
        <v>0.982</v>
      </c>
      <c r="K17" s="35" t="s">
        <v>37</v>
      </c>
      <c r="L17" s="34" t="s">
        <v>37</v>
      </c>
      <c r="M17" s="36">
        <v>3</v>
      </c>
      <c r="N17" s="36">
        <v>0</v>
      </c>
      <c r="O17" s="37" t="s">
        <v>37</v>
      </c>
      <c r="P17" s="47" t="s">
        <v>37</v>
      </c>
    </row>
    <row r="18" spans="1:16" ht="83.25" customHeight="1">
      <c r="A18" s="46" t="s">
        <v>203</v>
      </c>
      <c r="B18" s="37" t="s">
        <v>200</v>
      </c>
      <c r="C18" s="37" t="s">
        <v>201</v>
      </c>
      <c r="D18" s="32">
        <v>43896</v>
      </c>
      <c r="E18" s="37" t="s">
        <v>289</v>
      </c>
      <c r="F18" s="37" t="s">
        <v>204</v>
      </c>
      <c r="G18" s="37" t="s">
        <v>54</v>
      </c>
      <c r="H18" s="33">
        <v>23989900</v>
      </c>
      <c r="I18" s="33">
        <v>23540000</v>
      </c>
      <c r="J18" s="34">
        <v>0.981</v>
      </c>
      <c r="K18" s="35" t="s">
        <v>37</v>
      </c>
      <c r="L18" s="34" t="s">
        <v>37</v>
      </c>
      <c r="M18" s="36">
        <v>2</v>
      </c>
      <c r="N18" s="36">
        <v>0</v>
      </c>
      <c r="O18" s="37" t="s">
        <v>37</v>
      </c>
      <c r="P18" s="47" t="s">
        <v>37</v>
      </c>
    </row>
    <row r="19" spans="1:16" ht="83.25" customHeight="1">
      <c r="A19" s="46" t="s">
        <v>205</v>
      </c>
      <c r="B19" s="37" t="s">
        <v>38</v>
      </c>
      <c r="C19" s="37" t="s">
        <v>39</v>
      </c>
      <c r="D19" s="32">
        <v>43899</v>
      </c>
      <c r="E19" s="37" t="s">
        <v>290</v>
      </c>
      <c r="F19" s="37" t="s">
        <v>206</v>
      </c>
      <c r="G19" s="37" t="s">
        <v>54</v>
      </c>
      <c r="H19" s="33">
        <v>227367800</v>
      </c>
      <c r="I19" s="33">
        <v>220000000</v>
      </c>
      <c r="J19" s="34">
        <v>0.967</v>
      </c>
      <c r="K19" s="35" t="s">
        <v>37</v>
      </c>
      <c r="L19" s="34" t="s">
        <v>37</v>
      </c>
      <c r="M19" s="36">
        <v>3</v>
      </c>
      <c r="N19" s="36">
        <v>0</v>
      </c>
      <c r="O19" s="37" t="s">
        <v>37</v>
      </c>
      <c r="P19" s="47" t="s">
        <v>37</v>
      </c>
    </row>
    <row r="20" spans="1:16" ht="83.25" customHeight="1">
      <c r="A20" s="46" t="s">
        <v>207</v>
      </c>
      <c r="B20" s="37" t="s">
        <v>104</v>
      </c>
      <c r="C20" s="37" t="s">
        <v>43</v>
      </c>
      <c r="D20" s="32">
        <v>43899</v>
      </c>
      <c r="E20" s="37" t="s">
        <v>291</v>
      </c>
      <c r="F20" s="37" t="s">
        <v>208</v>
      </c>
      <c r="G20" s="37" t="s">
        <v>54</v>
      </c>
      <c r="H20" s="33">
        <v>97374200</v>
      </c>
      <c r="I20" s="33">
        <v>95150000</v>
      </c>
      <c r="J20" s="34">
        <v>0.977</v>
      </c>
      <c r="K20" s="35" t="s">
        <v>37</v>
      </c>
      <c r="L20" s="34" t="s">
        <v>37</v>
      </c>
      <c r="M20" s="36">
        <v>3</v>
      </c>
      <c r="N20" s="36">
        <v>0</v>
      </c>
      <c r="O20" s="37" t="s">
        <v>37</v>
      </c>
      <c r="P20" s="47" t="s">
        <v>37</v>
      </c>
    </row>
    <row r="21" spans="1:16" ht="83.25" customHeight="1">
      <c r="A21" s="46" t="s">
        <v>209</v>
      </c>
      <c r="B21" s="37" t="s">
        <v>210</v>
      </c>
      <c r="C21" s="37" t="s">
        <v>211</v>
      </c>
      <c r="D21" s="32">
        <v>43899</v>
      </c>
      <c r="E21" s="37" t="s">
        <v>292</v>
      </c>
      <c r="F21" s="37" t="s">
        <v>293</v>
      </c>
      <c r="G21" s="37" t="s">
        <v>54</v>
      </c>
      <c r="H21" s="33">
        <v>76113400</v>
      </c>
      <c r="I21" s="33">
        <v>75130000</v>
      </c>
      <c r="J21" s="34">
        <v>0.987</v>
      </c>
      <c r="K21" s="35" t="s">
        <v>37</v>
      </c>
      <c r="L21" s="34" t="s">
        <v>37</v>
      </c>
      <c r="M21" s="36">
        <v>1</v>
      </c>
      <c r="N21" s="36">
        <v>0</v>
      </c>
      <c r="O21" s="37" t="s">
        <v>212</v>
      </c>
      <c r="P21" s="47" t="s">
        <v>37</v>
      </c>
    </row>
    <row r="22" spans="1:16" ht="83.25" customHeight="1">
      <c r="A22" s="46" t="s">
        <v>213</v>
      </c>
      <c r="B22" s="37" t="s">
        <v>214</v>
      </c>
      <c r="C22" s="37" t="s">
        <v>215</v>
      </c>
      <c r="D22" s="32">
        <v>43899</v>
      </c>
      <c r="E22" s="37" t="s">
        <v>294</v>
      </c>
      <c r="F22" s="37" t="s">
        <v>216</v>
      </c>
      <c r="G22" s="37" t="s">
        <v>54</v>
      </c>
      <c r="H22" s="33">
        <v>77869000</v>
      </c>
      <c r="I22" s="33">
        <v>76450000</v>
      </c>
      <c r="J22" s="34">
        <v>0.981</v>
      </c>
      <c r="K22" s="35" t="s">
        <v>37</v>
      </c>
      <c r="L22" s="34" t="s">
        <v>37</v>
      </c>
      <c r="M22" s="36">
        <v>2</v>
      </c>
      <c r="N22" s="36">
        <v>0</v>
      </c>
      <c r="O22" s="37" t="s">
        <v>37</v>
      </c>
      <c r="P22" s="47" t="s">
        <v>37</v>
      </c>
    </row>
    <row r="23" spans="1:16" ht="83.25" customHeight="1">
      <c r="A23" s="46" t="s">
        <v>217</v>
      </c>
      <c r="B23" s="37" t="s">
        <v>200</v>
      </c>
      <c r="C23" s="37" t="s">
        <v>201</v>
      </c>
      <c r="D23" s="32">
        <v>43899</v>
      </c>
      <c r="E23" s="37" t="s">
        <v>295</v>
      </c>
      <c r="F23" s="37" t="s">
        <v>218</v>
      </c>
      <c r="G23" s="37" t="s">
        <v>54</v>
      </c>
      <c r="H23" s="33">
        <v>77843700</v>
      </c>
      <c r="I23" s="33">
        <v>77440000</v>
      </c>
      <c r="J23" s="34">
        <v>0.994</v>
      </c>
      <c r="K23" s="35" t="s">
        <v>37</v>
      </c>
      <c r="L23" s="34" t="s">
        <v>37</v>
      </c>
      <c r="M23" s="36">
        <v>2</v>
      </c>
      <c r="N23" s="36">
        <v>0</v>
      </c>
      <c r="O23" s="37" t="s">
        <v>37</v>
      </c>
      <c r="P23" s="47" t="s">
        <v>37</v>
      </c>
    </row>
    <row r="24" spans="1:16" ht="83.25" customHeight="1">
      <c r="A24" s="46" t="s">
        <v>219</v>
      </c>
      <c r="B24" s="37" t="s">
        <v>220</v>
      </c>
      <c r="C24" s="37" t="s">
        <v>221</v>
      </c>
      <c r="D24" s="32">
        <v>43899</v>
      </c>
      <c r="E24" s="37" t="s">
        <v>296</v>
      </c>
      <c r="F24" s="37" t="s">
        <v>222</v>
      </c>
      <c r="G24" s="37" t="s">
        <v>54</v>
      </c>
      <c r="H24" s="33">
        <v>49618800</v>
      </c>
      <c r="I24" s="33">
        <v>47135000</v>
      </c>
      <c r="J24" s="34">
        <v>0.949</v>
      </c>
      <c r="K24" s="35" t="s">
        <v>37</v>
      </c>
      <c r="L24" s="34" t="s">
        <v>37</v>
      </c>
      <c r="M24" s="36">
        <v>2</v>
      </c>
      <c r="N24" s="36">
        <v>0</v>
      </c>
      <c r="O24" s="37" t="s">
        <v>37</v>
      </c>
      <c r="P24" s="47" t="s">
        <v>37</v>
      </c>
    </row>
    <row r="25" spans="1:16" ht="83.25" customHeight="1">
      <c r="A25" s="46" t="s">
        <v>223</v>
      </c>
      <c r="B25" s="37" t="s">
        <v>55</v>
      </c>
      <c r="C25" s="37" t="s">
        <v>56</v>
      </c>
      <c r="D25" s="32">
        <v>43899</v>
      </c>
      <c r="E25" s="37" t="s">
        <v>297</v>
      </c>
      <c r="F25" s="37" t="s">
        <v>224</v>
      </c>
      <c r="G25" s="37" t="s">
        <v>54</v>
      </c>
      <c r="H25" s="33">
        <v>31930800</v>
      </c>
      <c r="I25" s="33">
        <v>31020000</v>
      </c>
      <c r="J25" s="34">
        <v>0.971</v>
      </c>
      <c r="K25" s="35" t="s">
        <v>37</v>
      </c>
      <c r="L25" s="34" t="s">
        <v>37</v>
      </c>
      <c r="M25" s="36">
        <v>4</v>
      </c>
      <c r="N25" s="36">
        <v>0</v>
      </c>
      <c r="O25" s="37" t="s">
        <v>37</v>
      </c>
      <c r="P25" s="47" t="s">
        <v>37</v>
      </c>
    </row>
    <row r="26" spans="1:16" ht="83.25" customHeight="1">
      <c r="A26" s="46" t="s">
        <v>225</v>
      </c>
      <c r="B26" s="37" t="s">
        <v>159</v>
      </c>
      <c r="C26" s="37" t="s">
        <v>59</v>
      </c>
      <c r="D26" s="32">
        <v>43900</v>
      </c>
      <c r="E26" s="37" t="s">
        <v>298</v>
      </c>
      <c r="F26" s="37" t="s">
        <v>226</v>
      </c>
      <c r="G26" s="37" t="s">
        <v>54</v>
      </c>
      <c r="H26" s="33">
        <v>63849500</v>
      </c>
      <c r="I26" s="33">
        <v>63800000</v>
      </c>
      <c r="J26" s="34">
        <v>0.999</v>
      </c>
      <c r="K26" s="35" t="s">
        <v>37</v>
      </c>
      <c r="L26" s="34" t="s">
        <v>37</v>
      </c>
      <c r="M26" s="36">
        <v>4</v>
      </c>
      <c r="N26" s="36">
        <v>0</v>
      </c>
      <c r="O26" s="37" t="s">
        <v>37</v>
      </c>
      <c r="P26" s="47" t="s">
        <v>37</v>
      </c>
    </row>
    <row r="27" spans="1:16" ht="83.25" customHeight="1">
      <c r="A27" s="46" t="s">
        <v>227</v>
      </c>
      <c r="B27" s="37" t="s">
        <v>60</v>
      </c>
      <c r="C27" s="37" t="s">
        <v>61</v>
      </c>
      <c r="D27" s="32">
        <v>43900</v>
      </c>
      <c r="E27" s="37" t="s">
        <v>299</v>
      </c>
      <c r="F27" s="37" t="s">
        <v>300</v>
      </c>
      <c r="G27" s="37" t="s">
        <v>54</v>
      </c>
      <c r="H27" s="33">
        <v>45971200</v>
      </c>
      <c r="I27" s="33">
        <v>43120000</v>
      </c>
      <c r="J27" s="34">
        <v>0.937</v>
      </c>
      <c r="K27" s="35" t="s">
        <v>37</v>
      </c>
      <c r="L27" s="34" t="s">
        <v>37</v>
      </c>
      <c r="M27" s="36">
        <v>4</v>
      </c>
      <c r="N27" s="36">
        <v>0</v>
      </c>
      <c r="O27" s="37" t="s">
        <v>37</v>
      </c>
      <c r="P27" s="47" t="s">
        <v>37</v>
      </c>
    </row>
    <row r="28" spans="1:16" ht="83.25" customHeight="1">
      <c r="A28" s="46" t="s">
        <v>228</v>
      </c>
      <c r="B28" s="37" t="s">
        <v>60</v>
      </c>
      <c r="C28" s="37" t="s">
        <v>61</v>
      </c>
      <c r="D28" s="32">
        <v>43900</v>
      </c>
      <c r="E28" s="37" t="s">
        <v>301</v>
      </c>
      <c r="F28" s="37" t="s">
        <v>302</v>
      </c>
      <c r="G28" s="37" t="s">
        <v>36</v>
      </c>
      <c r="H28" s="33">
        <v>29492100</v>
      </c>
      <c r="I28" s="33">
        <v>29150000</v>
      </c>
      <c r="J28" s="34">
        <v>0.988</v>
      </c>
      <c r="K28" s="35" t="s">
        <v>37</v>
      </c>
      <c r="L28" s="34" t="s">
        <v>37</v>
      </c>
      <c r="M28" s="36">
        <v>4</v>
      </c>
      <c r="N28" s="36">
        <v>0</v>
      </c>
      <c r="O28" s="37" t="s">
        <v>37</v>
      </c>
      <c r="P28" s="47" t="s">
        <v>37</v>
      </c>
    </row>
    <row r="29" spans="1:16" ht="83.25" customHeight="1">
      <c r="A29" s="46" t="s">
        <v>229</v>
      </c>
      <c r="B29" s="37" t="s">
        <v>335</v>
      </c>
      <c r="C29" s="37" t="s">
        <v>116</v>
      </c>
      <c r="D29" s="32">
        <v>43900</v>
      </c>
      <c r="E29" s="37" t="s">
        <v>303</v>
      </c>
      <c r="F29" s="37" t="s">
        <v>230</v>
      </c>
      <c r="G29" s="37" t="s">
        <v>36</v>
      </c>
      <c r="H29" s="33">
        <v>23944800</v>
      </c>
      <c r="I29" s="33">
        <v>23650000</v>
      </c>
      <c r="J29" s="34">
        <v>0.987</v>
      </c>
      <c r="K29" s="35" t="s">
        <v>37</v>
      </c>
      <c r="L29" s="34" t="s">
        <v>37</v>
      </c>
      <c r="M29" s="36">
        <v>2</v>
      </c>
      <c r="N29" s="36">
        <v>0</v>
      </c>
      <c r="O29" s="37" t="s">
        <v>121</v>
      </c>
      <c r="P29" s="47" t="s">
        <v>121</v>
      </c>
    </row>
    <row r="30" spans="1:16" ht="83.25" customHeight="1">
      <c r="A30" s="46" t="s">
        <v>231</v>
      </c>
      <c r="B30" s="37" t="s">
        <v>66</v>
      </c>
      <c r="C30" s="37" t="s">
        <v>67</v>
      </c>
      <c r="D30" s="32">
        <v>43900</v>
      </c>
      <c r="E30" s="37" t="s">
        <v>304</v>
      </c>
      <c r="F30" s="37" t="s">
        <v>232</v>
      </c>
      <c r="G30" s="37" t="s">
        <v>101</v>
      </c>
      <c r="H30" s="33">
        <v>26158000</v>
      </c>
      <c r="I30" s="33">
        <v>23650000</v>
      </c>
      <c r="J30" s="34">
        <v>0.904</v>
      </c>
      <c r="K30" s="35" t="s">
        <v>37</v>
      </c>
      <c r="L30" s="34" t="s">
        <v>37</v>
      </c>
      <c r="M30" s="36">
        <v>2</v>
      </c>
      <c r="N30" s="36">
        <v>0</v>
      </c>
      <c r="O30" s="37" t="s">
        <v>37</v>
      </c>
      <c r="P30" s="47" t="s">
        <v>37</v>
      </c>
    </row>
    <row r="31" spans="1:16" ht="83.25" customHeight="1">
      <c r="A31" s="46" t="s">
        <v>233</v>
      </c>
      <c r="B31" s="37" t="s">
        <v>49</v>
      </c>
      <c r="C31" s="37" t="s">
        <v>50</v>
      </c>
      <c r="D31" s="32">
        <v>43901</v>
      </c>
      <c r="E31" s="37" t="s">
        <v>305</v>
      </c>
      <c r="F31" s="37" t="s">
        <v>234</v>
      </c>
      <c r="G31" s="37" t="s">
        <v>54</v>
      </c>
      <c r="H31" s="33">
        <v>65879000</v>
      </c>
      <c r="I31" s="33">
        <v>64350000</v>
      </c>
      <c r="J31" s="34">
        <v>0.976</v>
      </c>
      <c r="K31" s="35" t="s">
        <v>37</v>
      </c>
      <c r="L31" s="34" t="s">
        <v>37</v>
      </c>
      <c r="M31" s="36">
        <v>1</v>
      </c>
      <c r="N31" s="36">
        <v>0</v>
      </c>
      <c r="O31" s="37" t="s">
        <v>285</v>
      </c>
      <c r="P31" s="47" t="s">
        <v>37</v>
      </c>
    </row>
    <row r="32" spans="1:16" ht="83.25" customHeight="1">
      <c r="A32" s="46" t="s">
        <v>306</v>
      </c>
      <c r="B32" s="37" t="s">
        <v>57</v>
      </c>
      <c r="C32" s="37" t="s">
        <v>58</v>
      </c>
      <c r="D32" s="32">
        <v>43901</v>
      </c>
      <c r="E32" s="37" t="s">
        <v>286</v>
      </c>
      <c r="F32" s="37" t="s">
        <v>198</v>
      </c>
      <c r="G32" s="37" t="s">
        <v>54</v>
      </c>
      <c r="H32" s="33">
        <v>57113100</v>
      </c>
      <c r="I32" s="33">
        <v>55550000</v>
      </c>
      <c r="J32" s="34">
        <v>0.972</v>
      </c>
      <c r="K32" s="35" t="s">
        <v>37</v>
      </c>
      <c r="L32" s="34" t="s">
        <v>37</v>
      </c>
      <c r="M32" s="36">
        <v>2</v>
      </c>
      <c r="N32" s="36">
        <v>0</v>
      </c>
      <c r="O32" s="37" t="s">
        <v>37</v>
      </c>
      <c r="P32" s="47" t="s">
        <v>37</v>
      </c>
    </row>
    <row r="33" spans="1:16" ht="83.25" customHeight="1">
      <c r="A33" s="46" t="s">
        <v>235</v>
      </c>
      <c r="B33" s="37" t="s">
        <v>335</v>
      </c>
      <c r="C33" s="37" t="s">
        <v>116</v>
      </c>
      <c r="D33" s="32">
        <v>43901</v>
      </c>
      <c r="E33" s="37" t="s">
        <v>307</v>
      </c>
      <c r="F33" s="37" t="s">
        <v>308</v>
      </c>
      <c r="G33" s="37" t="s">
        <v>101</v>
      </c>
      <c r="H33" s="33">
        <v>13794000</v>
      </c>
      <c r="I33" s="33">
        <v>12210000</v>
      </c>
      <c r="J33" s="34">
        <v>0.885</v>
      </c>
      <c r="K33" s="35" t="s">
        <v>37</v>
      </c>
      <c r="L33" s="34" t="s">
        <v>37</v>
      </c>
      <c r="M33" s="36">
        <v>3</v>
      </c>
      <c r="N33" s="36">
        <v>0</v>
      </c>
      <c r="O33" s="37" t="s">
        <v>121</v>
      </c>
      <c r="P33" s="47" t="s">
        <v>121</v>
      </c>
    </row>
    <row r="34" spans="1:16" ht="83.25" customHeight="1">
      <c r="A34" s="46" t="s">
        <v>236</v>
      </c>
      <c r="B34" s="37" t="s">
        <v>335</v>
      </c>
      <c r="C34" s="37" t="s">
        <v>116</v>
      </c>
      <c r="D34" s="32">
        <v>43901</v>
      </c>
      <c r="E34" s="37" t="s">
        <v>309</v>
      </c>
      <c r="F34" s="37" t="s">
        <v>310</v>
      </c>
      <c r="G34" s="37" t="s">
        <v>101</v>
      </c>
      <c r="H34" s="33">
        <v>42900000</v>
      </c>
      <c r="I34" s="33">
        <v>39600000</v>
      </c>
      <c r="J34" s="34">
        <v>0.923</v>
      </c>
      <c r="K34" s="35" t="s">
        <v>37</v>
      </c>
      <c r="L34" s="34" t="s">
        <v>37</v>
      </c>
      <c r="M34" s="36">
        <v>1</v>
      </c>
      <c r="N34" s="36">
        <v>0</v>
      </c>
      <c r="O34" s="37" t="s">
        <v>311</v>
      </c>
      <c r="P34" s="47" t="s">
        <v>121</v>
      </c>
    </row>
    <row r="35" spans="1:16" ht="83.25" customHeight="1">
      <c r="A35" s="46" t="s">
        <v>237</v>
      </c>
      <c r="B35" s="37" t="s">
        <v>64</v>
      </c>
      <c r="C35" s="37" t="s">
        <v>65</v>
      </c>
      <c r="D35" s="32">
        <v>43901</v>
      </c>
      <c r="E35" s="37" t="s">
        <v>283</v>
      </c>
      <c r="F35" s="37" t="s">
        <v>192</v>
      </c>
      <c r="G35" s="37" t="s">
        <v>101</v>
      </c>
      <c r="H35" s="33">
        <v>29810000</v>
      </c>
      <c r="I35" s="33">
        <v>28600000</v>
      </c>
      <c r="J35" s="34">
        <v>0.959</v>
      </c>
      <c r="K35" s="35" t="s">
        <v>37</v>
      </c>
      <c r="L35" s="34" t="s">
        <v>37</v>
      </c>
      <c r="M35" s="36">
        <v>1</v>
      </c>
      <c r="N35" s="36">
        <v>0</v>
      </c>
      <c r="O35" s="37" t="s">
        <v>114</v>
      </c>
      <c r="P35" s="47" t="s">
        <v>37</v>
      </c>
    </row>
    <row r="36" spans="1:16" ht="83.25" customHeight="1">
      <c r="A36" s="46" t="s">
        <v>238</v>
      </c>
      <c r="B36" s="37" t="s">
        <v>214</v>
      </c>
      <c r="C36" s="37" t="s">
        <v>215</v>
      </c>
      <c r="D36" s="32">
        <v>43901</v>
      </c>
      <c r="E36" s="37" t="s">
        <v>312</v>
      </c>
      <c r="F36" s="37" t="s">
        <v>239</v>
      </c>
      <c r="G36" s="37" t="s">
        <v>54</v>
      </c>
      <c r="H36" s="33">
        <v>163500700</v>
      </c>
      <c r="I36" s="33">
        <v>161480000</v>
      </c>
      <c r="J36" s="34">
        <v>0.987</v>
      </c>
      <c r="K36" s="35" t="s">
        <v>37</v>
      </c>
      <c r="L36" s="34" t="s">
        <v>37</v>
      </c>
      <c r="M36" s="36">
        <v>3</v>
      </c>
      <c r="N36" s="36">
        <v>0</v>
      </c>
      <c r="O36" s="37" t="s">
        <v>37</v>
      </c>
      <c r="P36" s="47" t="s">
        <v>37</v>
      </c>
    </row>
    <row r="37" spans="1:16" ht="83.25" customHeight="1">
      <c r="A37" s="46" t="s">
        <v>240</v>
      </c>
      <c r="B37" s="37" t="s">
        <v>214</v>
      </c>
      <c r="C37" s="37" t="s">
        <v>215</v>
      </c>
      <c r="D37" s="32">
        <v>43901</v>
      </c>
      <c r="E37" s="37" t="s">
        <v>313</v>
      </c>
      <c r="F37" s="37" t="s">
        <v>241</v>
      </c>
      <c r="G37" s="37" t="s">
        <v>54</v>
      </c>
      <c r="H37" s="33">
        <v>177302400</v>
      </c>
      <c r="I37" s="33">
        <v>172040000</v>
      </c>
      <c r="J37" s="34">
        <v>0.97</v>
      </c>
      <c r="K37" s="35" t="s">
        <v>37</v>
      </c>
      <c r="L37" s="34" t="s">
        <v>37</v>
      </c>
      <c r="M37" s="36">
        <v>2</v>
      </c>
      <c r="N37" s="36">
        <v>0</v>
      </c>
      <c r="O37" s="37" t="s">
        <v>37</v>
      </c>
      <c r="P37" s="47" t="s">
        <v>37</v>
      </c>
    </row>
    <row r="38" spans="1:16" ht="83.25" customHeight="1">
      <c r="A38" s="46" t="s">
        <v>242</v>
      </c>
      <c r="B38" s="37" t="s">
        <v>243</v>
      </c>
      <c r="C38" s="37" t="s">
        <v>244</v>
      </c>
      <c r="D38" s="32">
        <v>43901</v>
      </c>
      <c r="E38" s="37" t="s">
        <v>314</v>
      </c>
      <c r="F38" s="37" t="s">
        <v>315</v>
      </c>
      <c r="G38" s="37" t="s">
        <v>54</v>
      </c>
      <c r="H38" s="33">
        <v>78812800</v>
      </c>
      <c r="I38" s="33">
        <v>77770000</v>
      </c>
      <c r="J38" s="34">
        <v>0.986</v>
      </c>
      <c r="K38" s="35" t="s">
        <v>37</v>
      </c>
      <c r="L38" s="34" t="s">
        <v>37</v>
      </c>
      <c r="M38" s="36">
        <v>2</v>
      </c>
      <c r="N38" s="36">
        <v>0</v>
      </c>
      <c r="O38" s="37" t="s">
        <v>37</v>
      </c>
      <c r="P38" s="47" t="s">
        <v>37</v>
      </c>
    </row>
    <row r="39" spans="1:16" ht="83.25" customHeight="1">
      <c r="A39" s="46" t="s">
        <v>245</v>
      </c>
      <c r="B39" s="37" t="s">
        <v>243</v>
      </c>
      <c r="C39" s="37" t="s">
        <v>244</v>
      </c>
      <c r="D39" s="32">
        <v>43901</v>
      </c>
      <c r="E39" s="37" t="s">
        <v>283</v>
      </c>
      <c r="F39" s="37" t="s">
        <v>316</v>
      </c>
      <c r="G39" s="37" t="s">
        <v>101</v>
      </c>
      <c r="H39" s="33">
        <v>33715000</v>
      </c>
      <c r="I39" s="33">
        <v>32120000</v>
      </c>
      <c r="J39" s="34">
        <v>0.952</v>
      </c>
      <c r="K39" s="35" t="s">
        <v>37</v>
      </c>
      <c r="L39" s="34" t="s">
        <v>37</v>
      </c>
      <c r="M39" s="36">
        <v>1</v>
      </c>
      <c r="N39" s="36">
        <v>0</v>
      </c>
      <c r="O39" s="37" t="s">
        <v>246</v>
      </c>
      <c r="P39" s="47" t="s">
        <v>37</v>
      </c>
    </row>
    <row r="40" spans="1:16" ht="83.25" customHeight="1">
      <c r="A40" s="46" t="s">
        <v>247</v>
      </c>
      <c r="B40" s="37" t="s">
        <v>57</v>
      </c>
      <c r="C40" s="37" t="s">
        <v>58</v>
      </c>
      <c r="D40" s="32">
        <v>43902</v>
      </c>
      <c r="E40" s="37" t="s">
        <v>317</v>
      </c>
      <c r="F40" s="37" t="s">
        <v>248</v>
      </c>
      <c r="G40" s="37" t="s">
        <v>54</v>
      </c>
      <c r="H40" s="33">
        <v>78073600</v>
      </c>
      <c r="I40" s="33">
        <v>75350000</v>
      </c>
      <c r="J40" s="34">
        <v>0.965</v>
      </c>
      <c r="K40" s="35" t="s">
        <v>37</v>
      </c>
      <c r="L40" s="34" t="s">
        <v>37</v>
      </c>
      <c r="M40" s="36">
        <v>2</v>
      </c>
      <c r="N40" s="36">
        <v>0</v>
      </c>
      <c r="O40" s="37" t="s">
        <v>37</v>
      </c>
      <c r="P40" s="47" t="s">
        <v>37</v>
      </c>
    </row>
    <row r="41" spans="1:16" ht="83.25" customHeight="1">
      <c r="A41" s="46" t="s">
        <v>249</v>
      </c>
      <c r="B41" s="37" t="s">
        <v>181</v>
      </c>
      <c r="C41" s="37" t="s">
        <v>182</v>
      </c>
      <c r="D41" s="32">
        <v>43902</v>
      </c>
      <c r="E41" s="37" t="s">
        <v>318</v>
      </c>
      <c r="F41" s="37" t="s">
        <v>250</v>
      </c>
      <c r="G41" s="37" t="s">
        <v>54</v>
      </c>
      <c r="H41" s="33">
        <v>93613300</v>
      </c>
      <c r="I41" s="33">
        <v>90750000</v>
      </c>
      <c r="J41" s="34">
        <v>0.969</v>
      </c>
      <c r="K41" s="35" t="s">
        <v>37</v>
      </c>
      <c r="L41" s="34" t="s">
        <v>37</v>
      </c>
      <c r="M41" s="36">
        <v>2</v>
      </c>
      <c r="N41" s="36">
        <v>0</v>
      </c>
      <c r="O41" s="37" t="s">
        <v>37</v>
      </c>
      <c r="P41" s="47" t="s">
        <v>37</v>
      </c>
    </row>
    <row r="42" spans="1:16" ht="83.25" customHeight="1">
      <c r="A42" s="46" t="s">
        <v>251</v>
      </c>
      <c r="B42" s="37" t="s">
        <v>48</v>
      </c>
      <c r="C42" s="37" t="s">
        <v>113</v>
      </c>
      <c r="D42" s="32">
        <v>43902</v>
      </c>
      <c r="E42" s="37" t="s">
        <v>319</v>
      </c>
      <c r="F42" s="37" t="s">
        <v>252</v>
      </c>
      <c r="G42" s="37" t="s">
        <v>54</v>
      </c>
      <c r="H42" s="33">
        <v>184948500</v>
      </c>
      <c r="I42" s="33">
        <v>176770000</v>
      </c>
      <c r="J42" s="34">
        <v>0.955</v>
      </c>
      <c r="K42" s="35" t="s">
        <v>37</v>
      </c>
      <c r="L42" s="34" t="s">
        <v>37</v>
      </c>
      <c r="M42" s="36">
        <v>2</v>
      </c>
      <c r="N42" s="36">
        <v>0</v>
      </c>
      <c r="O42" s="37" t="s">
        <v>121</v>
      </c>
      <c r="P42" s="47" t="s">
        <v>37</v>
      </c>
    </row>
    <row r="43" spans="1:16" ht="83.25" customHeight="1">
      <c r="A43" s="46" t="s">
        <v>253</v>
      </c>
      <c r="B43" s="37" t="s">
        <v>75</v>
      </c>
      <c r="C43" s="37" t="s">
        <v>76</v>
      </c>
      <c r="D43" s="32">
        <v>43902</v>
      </c>
      <c r="E43" s="37" t="s">
        <v>320</v>
      </c>
      <c r="F43" s="37" t="s">
        <v>254</v>
      </c>
      <c r="G43" s="37" t="s">
        <v>54</v>
      </c>
      <c r="H43" s="33">
        <v>66860200</v>
      </c>
      <c r="I43" s="33">
        <v>61490000</v>
      </c>
      <c r="J43" s="34">
        <v>0.9196801684709289</v>
      </c>
      <c r="K43" s="35" t="s">
        <v>37</v>
      </c>
      <c r="L43" s="34" t="s">
        <v>37</v>
      </c>
      <c r="M43" s="36">
        <v>2</v>
      </c>
      <c r="N43" s="36">
        <v>0</v>
      </c>
      <c r="O43" s="37" t="s">
        <v>37</v>
      </c>
      <c r="P43" s="47" t="s">
        <v>37</v>
      </c>
    </row>
    <row r="44" spans="1:16" ht="83.25" customHeight="1">
      <c r="A44" s="46" t="s">
        <v>255</v>
      </c>
      <c r="B44" s="37" t="s">
        <v>123</v>
      </c>
      <c r="C44" s="37" t="s">
        <v>124</v>
      </c>
      <c r="D44" s="32">
        <v>43902</v>
      </c>
      <c r="E44" s="37" t="s">
        <v>321</v>
      </c>
      <c r="F44" s="37" t="s">
        <v>256</v>
      </c>
      <c r="G44" s="37" t="s">
        <v>54</v>
      </c>
      <c r="H44" s="33">
        <v>161711000</v>
      </c>
      <c r="I44" s="33">
        <v>157300000</v>
      </c>
      <c r="J44" s="34">
        <v>0.972</v>
      </c>
      <c r="K44" s="35" t="s">
        <v>37</v>
      </c>
      <c r="L44" s="34" t="s">
        <v>37</v>
      </c>
      <c r="M44" s="36">
        <v>1</v>
      </c>
      <c r="N44" s="36">
        <v>0</v>
      </c>
      <c r="O44" s="37" t="s">
        <v>257</v>
      </c>
      <c r="P44" s="47" t="s">
        <v>37</v>
      </c>
    </row>
    <row r="45" spans="1:16" ht="83.25" customHeight="1">
      <c r="A45" s="46" t="s">
        <v>258</v>
      </c>
      <c r="B45" s="37" t="s">
        <v>123</v>
      </c>
      <c r="C45" s="37" t="s">
        <v>124</v>
      </c>
      <c r="D45" s="32">
        <v>43902</v>
      </c>
      <c r="E45" s="37" t="s">
        <v>304</v>
      </c>
      <c r="F45" s="37" t="s">
        <v>232</v>
      </c>
      <c r="G45" s="37" t="s">
        <v>54</v>
      </c>
      <c r="H45" s="33">
        <v>24871000</v>
      </c>
      <c r="I45" s="33">
        <v>23100000</v>
      </c>
      <c r="J45" s="34">
        <v>0.928</v>
      </c>
      <c r="K45" s="35" t="s">
        <v>37</v>
      </c>
      <c r="L45" s="34" t="s">
        <v>37</v>
      </c>
      <c r="M45" s="36">
        <v>2</v>
      </c>
      <c r="N45" s="36">
        <v>0</v>
      </c>
      <c r="O45" s="37" t="s">
        <v>37</v>
      </c>
      <c r="P45" s="47" t="s">
        <v>37</v>
      </c>
    </row>
    <row r="46" spans="1:16" ht="101.25" customHeight="1">
      <c r="A46" s="46" t="s">
        <v>259</v>
      </c>
      <c r="B46" s="37" t="s">
        <v>46</v>
      </c>
      <c r="C46" s="37" t="s">
        <v>260</v>
      </c>
      <c r="D46" s="32">
        <v>43902</v>
      </c>
      <c r="E46" s="37" t="s">
        <v>322</v>
      </c>
      <c r="F46" s="37" t="s">
        <v>261</v>
      </c>
      <c r="G46" s="37" t="s">
        <v>54</v>
      </c>
      <c r="H46" s="33">
        <v>46051500</v>
      </c>
      <c r="I46" s="33">
        <v>44550000</v>
      </c>
      <c r="J46" s="34">
        <v>0.967</v>
      </c>
      <c r="K46" s="35" t="s">
        <v>37</v>
      </c>
      <c r="L46" s="34" t="s">
        <v>37</v>
      </c>
      <c r="M46" s="36">
        <v>2</v>
      </c>
      <c r="N46" s="36">
        <v>0</v>
      </c>
      <c r="O46" s="37" t="s">
        <v>37</v>
      </c>
      <c r="P46" s="47" t="s">
        <v>37</v>
      </c>
    </row>
    <row r="47" spans="1:16" ht="83.25" customHeight="1">
      <c r="A47" s="46" t="s">
        <v>262</v>
      </c>
      <c r="B47" s="37" t="s">
        <v>220</v>
      </c>
      <c r="C47" s="37" t="s">
        <v>221</v>
      </c>
      <c r="D47" s="32">
        <v>43902</v>
      </c>
      <c r="E47" s="37" t="s">
        <v>323</v>
      </c>
      <c r="F47" s="37" t="s">
        <v>263</v>
      </c>
      <c r="G47" s="37" t="s">
        <v>54</v>
      </c>
      <c r="H47" s="33">
        <v>56169300</v>
      </c>
      <c r="I47" s="33">
        <v>55000000</v>
      </c>
      <c r="J47" s="34">
        <v>0.979</v>
      </c>
      <c r="K47" s="35" t="s">
        <v>37</v>
      </c>
      <c r="L47" s="34" t="s">
        <v>37</v>
      </c>
      <c r="M47" s="36">
        <v>1</v>
      </c>
      <c r="N47" s="36">
        <v>0</v>
      </c>
      <c r="O47" s="37" t="s">
        <v>264</v>
      </c>
      <c r="P47" s="47" t="s">
        <v>37</v>
      </c>
    </row>
    <row r="48" spans="1:16" ht="83.25" customHeight="1">
      <c r="A48" s="46" t="s">
        <v>265</v>
      </c>
      <c r="B48" s="37" t="s">
        <v>55</v>
      </c>
      <c r="C48" s="37" t="s">
        <v>56</v>
      </c>
      <c r="D48" s="32">
        <v>43902</v>
      </c>
      <c r="E48" s="37" t="s">
        <v>324</v>
      </c>
      <c r="F48" s="37" t="s">
        <v>325</v>
      </c>
      <c r="G48" s="37" t="s">
        <v>54</v>
      </c>
      <c r="H48" s="33">
        <v>144658800</v>
      </c>
      <c r="I48" s="33">
        <v>136950000</v>
      </c>
      <c r="J48" s="34">
        <v>0.946</v>
      </c>
      <c r="K48" s="35" t="s">
        <v>37</v>
      </c>
      <c r="L48" s="34" t="s">
        <v>37</v>
      </c>
      <c r="M48" s="36">
        <v>3</v>
      </c>
      <c r="N48" s="36">
        <v>0</v>
      </c>
      <c r="O48" s="37" t="s">
        <v>37</v>
      </c>
      <c r="P48" s="47" t="s">
        <v>37</v>
      </c>
    </row>
    <row r="49" spans="1:16" ht="83.25" customHeight="1">
      <c r="A49" s="46" t="s">
        <v>266</v>
      </c>
      <c r="B49" s="37" t="s">
        <v>220</v>
      </c>
      <c r="C49" s="37" t="s">
        <v>221</v>
      </c>
      <c r="D49" s="32">
        <v>43903</v>
      </c>
      <c r="E49" s="37" t="s">
        <v>326</v>
      </c>
      <c r="F49" s="37" t="s">
        <v>267</v>
      </c>
      <c r="G49" s="37" t="s">
        <v>101</v>
      </c>
      <c r="H49" s="33">
        <v>40524000</v>
      </c>
      <c r="I49" s="33">
        <v>34540000</v>
      </c>
      <c r="J49" s="34">
        <v>0.852</v>
      </c>
      <c r="K49" s="35" t="s">
        <v>37</v>
      </c>
      <c r="L49" s="34" t="s">
        <v>37</v>
      </c>
      <c r="M49" s="36">
        <v>1</v>
      </c>
      <c r="N49" s="36">
        <v>0</v>
      </c>
      <c r="O49" s="37" t="s">
        <v>268</v>
      </c>
      <c r="P49" s="47" t="s">
        <v>37</v>
      </c>
    </row>
    <row r="50" spans="1:16" ht="83.25" customHeight="1">
      <c r="A50" s="46" t="s">
        <v>269</v>
      </c>
      <c r="B50" s="37" t="s">
        <v>41</v>
      </c>
      <c r="C50" s="37" t="s">
        <v>42</v>
      </c>
      <c r="D50" s="32">
        <v>43903</v>
      </c>
      <c r="E50" s="37" t="s">
        <v>327</v>
      </c>
      <c r="F50" s="37" t="s">
        <v>270</v>
      </c>
      <c r="G50" s="37" t="s">
        <v>54</v>
      </c>
      <c r="H50" s="33">
        <v>115374600</v>
      </c>
      <c r="I50" s="33">
        <v>113300000</v>
      </c>
      <c r="J50" s="34">
        <v>0.982</v>
      </c>
      <c r="K50" s="35" t="s">
        <v>37</v>
      </c>
      <c r="L50" s="34" t="s">
        <v>37</v>
      </c>
      <c r="M50" s="36">
        <v>1</v>
      </c>
      <c r="N50" s="36">
        <v>0</v>
      </c>
      <c r="O50" s="37" t="s">
        <v>271</v>
      </c>
      <c r="P50" s="47" t="s">
        <v>37</v>
      </c>
    </row>
    <row r="51" spans="1:16" ht="83.25" customHeight="1">
      <c r="A51" s="46" t="s">
        <v>272</v>
      </c>
      <c r="B51" s="37" t="s">
        <v>41</v>
      </c>
      <c r="C51" s="37" t="s">
        <v>42</v>
      </c>
      <c r="D51" s="32">
        <v>43906</v>
      </c>
      <c r="E51" s="37" t="s">
        <v>328</v>
      </c>
      <c r="F51" s="37" t="s">
        <v>273</v>
      </c>
      <c r="G51" s="37" t="s">
        <v>54</v>
      </c>
      <c r="H51" s="33">
        <v>39837600</v>
      </c>
      <c r="I51" s="33">
        <v>38478000</v>
      </c>
      <c r="J51" s="34">
        <v>0.965</v>
      </c>
      <c r="K51" s="35" t="s">
        <v>37</v>
      </c>
      <c r="L51" s="34" t="s">
        <v>37</v>
      </c>
      <c r="M51" s="36">
        <v>2</v>
      </c>
      <c r="N51" s="36">
        <v>0</v>
      </c>
      <c r="O51" s="37" t="s">
        <v>37</v>
      </c>
      <c r="P51" s="47" t="s">
        <v>37</v>
      </c>
    </row>
    <row r="52" spans="1:16" ht="83.25" customHeight="1">
      <c r="A52" s="46" t="s">
        <v>274</v>
      </c>
      <c r="B52" s="37" t="s">
        <v>41</v>
      </c>
      <c r="C52" s="37" t="s">
        <v>42</v>
      </c>
      <c r="D52" s="32">
        <v>43906</v>
      </c>
      <c r="E52" s="37" t="s">
        <v>329</v>
      </c>
      <c r="F52" s="37" t="s">
        <v>275</v>
      </c>
      <c r="G52" s="37" t="s">
        <v>54</v>
      </c>
      <c r="H52" s="33">
        <v>54221200</v>
      </c>
      <c r="I52" s="33">
        <v>53570000</v>
      </c>
      <c r="J52" s="34">
        <v>0.987</v>
      </c>
      <c r="K52" s="35" t="s">
        <v>37</v>
      </c>
      <c r="L52" s="34" t="s">
        <v>37</v>
      </c>
      <c r="M52" s="36">
        <v>3</v>
      </c>
      <c r="N52" s="36">
        <v>0</v>
      </c>
      <c r="O52" s="37" t="s">
        <v>37</v>
      </c>
      <c r="P52" s="47" t="s">
        <v>37</v>
      </c>
    </row>
    <row r="53" spans="1:16" ht="83.25" customHeight="1">
      <c r="A53" s="46" t="s">
        <v>276</v>
      </c>
      <c r="B53" s="37" t="s">
        <v>66</v>
      </c>
      <c r="C53" s="37" t="s">
        <v>67</v>
      </c>
      <c r="D53" s="32">
        <v>43907</v>
      </c>
      <c r="E53" s="37" t="s">
        <v>330</v>
      </c>
      <c r="F53" s="37" t="s">
        <v>277</v>
      </c>
      <c r="G53" s="37" t="s">
        <v>54</v>
      </c>
      <c r="H53" s="33">
        <v>44765600</v>
      </c>
      <c r="I53" s="33">
        <v>42900000</v>
      </c>
      <c r="J53" s="34">
        <v>0.958</v>
      </c>
      <c r="K53" s="35" t="s">
        <v>37</v>
      </c>
      <c r="L53" s="34" t="s">
        <v>37</v>
      </c>
      <c r="M53" s="36">
        <v>2</v>
      </c>
      <c r="N53" s="36">
        <v>0</v>
      </c>
      <c r="O53" s="37" t="s">
        <v>37</v>
      </c>
      <c r="P53" s="47" t="s">
        <v>37</v>
      </c>
    </row>
    <row r="54" spans="1:16" ht="83.25" customHeight="1">
      <c r="A54" s="46" t="s">
        <v>278</v>
      </c>
      <c r="B54" s="37" t="s">
        <v>200</v>
      </c>
      <c r="C54" s="37" t="s">
        <v>201</v>
      </c>
      <c r="D54" s="32">
        <v>43907</v>
      </c>
      <c r="E54" s="37" t="s">
        <v>295</v>
      </c>
      <c r="F54" s="37" t="s">
        <v>218</v>
      </c>
      <c r="G54" s="37" t="s">
        <v>54</v>
      </c>
      <c r="H54" s="33">
        <v>57706000</v>
      </c>
      <c r="I54" s="33">
        <v>57200000</v>
      </c>
      <c r="J54" s="34">
        <v>0.991</v>
      </c>
      <c r="K54" s="35" t="s">
        <v>37</v>
      </c>
      <c r="L54" s="34" t="s">
        <v>37</v>
      </c>
      <c r="M54" s="36">
        <v>2</v>
      </c>
      <c r="N54" s="36">
        <v>0</v>
      </c>
      <c r="O54" s="37" t="s">
        <v>37</v>
      </c>
      <c r="P54" s="47" t="s">
        <v>37</v>
      </c>
    </row>
    <row r="55" spans="1:16" ht="83.25" customHeight="1">
      <c r="A55" s="46" t="s">
        <v>279</v>
      </c>
      <c r="B55" s="37" t="s">
        <v>159</v>
      </c>
      <c r="C55" s="37" t="s">
        <v>59</v>
      </c>
      <c r="D55" s="32">
        <v>43914</v>
      </c>
      <c r="E55" s="37" t="s">
        <v>331</v>
      </c>
      <c r="F55" s="37" t="s">
        <v>280</v>
      </c>
      <c r="G55" s="37" t="s">
        <v>54</v>
      </c>
      <c r="H55" s="33">
        <v>68328700</v>
      </c>
      <c r="I55" s="33">
        <v>65340000</v>
      </c>
      <c r="J55" s="34">
        <v>0.956</v>
      </c>
      <c r="K55" s="35" t="s">
        <v>37</v>
      </c>
      <c r="L55" s="34" t="s">
        <v>37</v>
      </c>
      <c r="M55" s="36">
        <v>3</v>
      </c>
      <c r="N55" s="36">
        <v>0</v>
      </c>
      <c r="O55" s="37" t="s">
        <v>37</v>
      </c>
      <c r="P55" s="47" t="s">
        <v>37</v>
      </c>
    </row>
    <row r="56" spans="1:16" ht="83.25" customHeight="1" thickBot="1">
      <c r="A56" s="30" t="s">
        <v>281</v>
      </c>
      <c r="B56" s="24" t="s">
        <v>41</v>
      </c>
      <c r="C56" s="24" t="s">
        <v>42</v>
      </c>
      <c r="D56" s="25">
        <v>43915</v>
      </c>
      <c r="E56" s="24" t="s">
        <v>332</v>
      </c>
      <c r="F56" s="24" t="s">
        <v>282</v>
      </c>
      <c r="G56" s="24" t="s">
        <v>54</v>
      </c>
      <c r="H56" s="26">
        <v>87263000</v>
      </c>
      <c r="I56" s="26">
        <v>82500000</v>
      </c>
      <c r="J56" s="27">
        <v>0.945</v>
      </c>
      <c r="K56" s="28" t="s">
        <v>37</v>
      </c>
      <c r="L56" s="27" t="s">
        <v>37</v>
      </c>
      <c r="M56" s="29">
        <v>4</v>
      </c>
      <c r="N56" s="29">
        <v>0</v>
      </c>
      <c r="O56" s="24" t="s">
        <v>37</v>
      </c>
      <c r="P56" s="31" t="s">
        <v>37</v>
      </c>
    </row>
    <row r="57" spans="6:8" ht="13.5">
      <c r="F57" s="9"/>
      <c r="G57" s="9"/>
      <c r="H57" s="9"/>
    </row>
    <row r="58" spans="1:16" ht="13.5">
      <c r="A58" s="23" t="s">
        <v>27</v>
      </c>
      <c r="B58" s="10"/>
      <c r="C58" s="10"/>
      <c r="D58" s="10"/>
      <c r="E58" s="10"/>
      <c r="F58" s="10"/>
      <c r="G58" s="10"/>
      <c r="H58" s="10"/>
      <c r="I58" s="10"/>
      <c r="J58" s="10"/>
      <c r="K58" s="15"/>
      <c r="L58" s="15"/>
      <c r="M58" s="10"/>
      <c r="N58" s="10"/>
      <c r="O58" s="10"/>
      <c r="P58" s="10"/>
    </row>
    <row r="59" spans="1:16" ht="13.5">
      <c r="A59" s="10"/>
      <c r="B59" s="10"/>
      <c r="C59" s="10"/>
      <c r="D59" s="10"/>
      <c r="E59" s="10"/>
      <c r="F59" s="10"/>
      <c r="G59" s="10"/>
      <c r="H59" s="10"/>
      <c r="I59" s="10"/>
      <c r="J59" s="10"/>
      <c r="K59" s="15"/>
      <c r="L59" s="15"/>
      <c r="M59" s="10"/>
      <c r="N59" s="10"/>
      <c r="O59" s="10"/>
      <c r="P59" s="10"/>
    </row>
    <row r="60" spans="1:16" ht="13.5">
      <c r="A60" s="10"/>
      <c r="B60" s="10"/>
      <c r="C60" s="10"/>
      <c r="D60" s="10"/>
      <c r="E60" s="10"/>
      <c r="F60" s="10"/>
      <c r="G60" s="10"/>
      <c r="H60" s="10"/>
      <c r="I60" s="10"/>
      <c r="J60" s="10"/>
      <c r="K60" s="16"/>
      <c r="L60" s="16"/>
      <c r="M60" s="10"/>
      <c r="N60" s="10"/>
      <c r="O60" s="10"/>
      <c r="P60" s="10"/>
    </row>
    <row r="61" spans="1:16" ht="13.5">
      <c r="A61" s="10"/>
      <c r="B61" s="10"/>
      <c r="C61" s="10"/>
      <c r="D61" s="10"/>
      <c r="E61" s="10"/>
      <c r="F61" s="10"/>
      <c r="G61" s="10"/>
      <c r="H61" s="10"/>
      <c r="I61" s="10"/>
      <c r="J61" s="10"/>
      <c r="K61" s="15"/>
      <c r="L61" s="15"/>
      <c r="M61" s="10"/>
      <c r="N61" s="10"/>
      <c r="O61" s="10"/>
      <c r="P61" s="10"/>
    </row>
    <row r="62" spans="1:16" ht="13.5">
      <c r="A62" s="11"/>
      <c r="B62" s="11"/>
      <c r="C62" s="11"/>
      <c r="D62" s="11"/>
      <c r="E62" s="11"/>
      <c r="F62" s="11"/>
      <c r="G62" s="11"/>
      <c r="H62" s="11"/>
      <c r="I62" s="11"/>
      <c r="J62" s="11"/>
      <c r="K62" s="15"/>
      <c r="L62" s="15"/>
      <c r="M62" s="11"/>
      <c r="N62" s="11"/>
      <c r="O62" s="11"/>
      <c r="P62" s="11"/>
    </row>
    <row r="63" spans="1:16" ht="13.5">
      <c r="A63" s="11"/>
      <c r="B63" s="11"/>
      <c r="C63" s="11"/>
      <c r="D63" s="11"/>
      <c r="E63" s="11"/>
      <c r="F63" s="11"/>
      <c r="G63" s="11"/>
      <c r="H63" s="11"/>
      <c r="I63" s="11"/>
      <c r="J63" s="11"/>
      <c r="K63" s="15"/>
      <c r="L63" s="15"/>
      <c r="M63" s="11"/>
      <c r="N63" s="11"/>
      <c r="O63" s="11"/>
      <c r="P63" s="11"/>
    </row>
    <row r="64" spans="1:16" ht="13.5">
      <c r="A64" s="10"/>
      <c r="B64" s="10"/>
      <c r="C64" s="10"/>
      <c r="D64" s="10"/>
      <c r="E64" s="10"/>
      <c r="F64" s="10"/>
      <c r="G64" s="10"/>
      <c r="H64" s="10"/>
      <c r="I64" s="10"/>
      <c r="J64" s="10"/>
      <c r="K64" s="10"/>
      <c r="L64" s="10"/>
      <c r="M64" s="10"/>
      <c r="N64" s="10"/>
      <c r="O64" s="10"/>
      <c r="P64" s="10"/>
    </row>
    <row r="65" spans="1:16" ht="13.5">
      <c r="A65" s="10"/>
      <c r="B65" s="10"/>
      <c r="C65" s="10"/>
      <c r="D65" s="10"/>
      <c r="E65" s="10"/>
      <c r="F65" s="10"/>
      <c r="G65" s="10"/>
      <c r="H65" s="10"/>
      <c r="I65" s="10"/>
      <c r="J65" s="10"/>
      <c r="K65" s="10"/>
      <c r="L65" s="10"/>
      <c r="M65" s="10"/>
      <c r="N65" s="10"/>
      <c r="O65" s="10"/>
      <c r="P65" s="10"/>
    </row>
    <row r="66" spans="11:12" ht="13.5">
      <c r="K66" s="10"/>
      <c r="L66" s="10"/>
    </row>
  </sheetData>
  <sheetProtection/>
  <mergeCells count="21">
    <mergeCell ref="E6:F6"/>
    <mergeCell ref="A6:A9"/>
    <mergeCell ref="N7:N9"/>
    <mergeCell ref="B6:C6"/>
    <mergeCell ref="B7:B9"/>
    <mergeCell ref="P6:P9"/>
    <mergeCell ref="E7:E9"/>
    <mergeCell ref="M6:M9"/>
    <mergeCell ref="G6:G9"/>
    <mergeCell ref="J6:J9"/>
    <mergeCell ref="K7:K9"/>
    <mergeCell ref="K6:L6"/>
    <mergeCell ref="F7:F9"/>
    <mergeCell ref="A3:P3"/>
    <mergeCell ref="A4:P4"/>
    <mergeCell ref="C7:C9"/>
    <mergeCell ref="I6:I9"/>
    <mergeCell ref="H6:H9"/>
    <mergeCell ref="O6:O9"/>
    <mergeCell ref="D6:D9"/>
    <mergeCell ref="L7:L9"/>
  </mergeCells>
  <conditionalFormatting sqref="D11:D56">
    <cfRule type="cellIs" priority="1" dxfId="4" operator="between" stopIfTrue="1">
      <formula>43586</formula>
      <formula>43830</formula>
    </cfRule>
  </conditionalFormatting>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7" sqref="D17"/>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65" t="s">
        <v>20</v>
      </c>
      <c r="B3" s="65"/>
      <c r="C3" s="65"/>
      <c r="D3" s="65"/>
      <c r="E3" s="65"/>
      <c r="F3" s="65"/>
      <c r="G3" s="65"/>
      <c r="H3" s="65"/>
      <c r="I3" s="65"/>
      <c r="J3" s="65"/>
      <c r="K3" s="65"/>
      <c r="L3" s="65"/>
      <c r="M3" s="65"/>
      <c r="N3" s="65"/>
      <c r="O3" s="65"/>
      <c r="P3" s="65"/>
      <c r="Q3" s="65"/>
      <c r="R3" s="65"/>
    </row>
    <row r="4" spans="1:18" s="2" customFormat="1" ht="49.5" customHeight="1">
      <c r="A4" s="67" t="s">
        <v>30</v>
      </c>
      <c r="B4" s="67"/>
      <c r="C4" s="67"/>
      <c r="D4" s="67"/>
      <c r="E4" s="67"/>
      <c r="F4" s="67"/>
      <c r="G4" s="67"/>
      <c r="H4" s="67"/>
      <c r="I4" s="67"/>
      <c r="J4" s="67"/>
      <c r="K4" s="67"/>
      <c r="L4" s="67"/>
      <c r="M4" s="67"/>
      <c r="N4" s="67"/>
      <c r="O4" s="67"/>
      <c r="P4" s="67"/>
      <c r="Q4" s="67"/>
      <c r="R4" s="67"/>
    </row>
    <row r="5" ht="48" customHeight="1" thickBot="1">
      <c r="N5" s="38"/>
    </row>
    <row r="6" spans="1:18" s="4" customFormat="1" ht="57.75" customHeight="1">
      <c r="A6" s="71" t="s">
        <v>8</v>
      </c>
      <c r="B6" s="75" t="s">
        <v>0</v>
      </c>
      <c r="C6" s="76"/>
      <c r="D6" s="68" t="s">
        <v>3</v>
      </c>
      <c r="E6" s="75" t="s">
        <v>5</v>
      </c>
      <c r="F6" s="76"/>
      <c r="G6" s="69" t="s">
        <v>24</v>
      </c>
      <c r="H6" s="69" t="s">
        <v>18</v>
      </c>
      <c r="I6" s="68" t="s">
        <v>6</v>
      </c>
      <c r="J6" s="68" t="s">
        <v>1</v>
      </c>
      <c r="K6" s="68" t="s">
        <v>7</v>
      </c>
      <c r="L6" s="61" t="s">
        <v>25</v>
      </c>
      <c r="M6" s="62"/>
      <c r="N6" s="86" t="s">
        <v>33</v>
      </c>
      <c r="O6" s="85" t="s">
        <v>15</v>
      </c>
      <c r="P6" s="22"/>
      <c r="Q6" s="69" t="s">
        <v>16</v>
      </c>
      <c r="R6" s="79" t="s">
        <v>2</v>
      </c>
    </row>
    <row r="7" spans="1:18" s="4" customFormat="1" ht="54.75" customHeight="1">
      <c r="A7" s="72"/>
      <c r="B7" s="77" t="s">
        <v>10</v>
      </c>
      <c r="C7" s="63" t="s">
        <v>11</v>
      </c>
      <c r="D7" s="64"/>
      <c r="E7" s="83" t="s">
        <v>12</v>
      </c>
      <c r="F7" s="63" t="s">
        <v>13</v>
      </c>
      <c r="G7" s="70"/>
      <c r="H7" s="70"/>
      <c r="I7" s="64"/>
      <c r="J7" s="64"/>
      <c r="K7" s="64"/>
      <c r="L7" s="64" t="s">
        <v>26</v>
      </c>
      <c r="M7" s="64" t="s">
        <v>34</v>
      </c>
      <c r="N7" s="82"/>
      <c r="O7" s="78"/>
      <c r="P7" s="73" t="s">
        <v>14</v>
      </c>
      <c r="Q7" s="70"/>
      <c r="R7" s="80"/>
    </row>
    <row r="8" spans="1:18" s="4" customFormat="1" ht="34.5" customHeight="1">
      <c r="A8" s="72"/>
      <c r="B8" s="78"/>
      <c r="C8" s="64"/>
      <c r="D8" s="64"/>
      <c r="E8" s="70"/>
      <c r="F8" s="64"/>
      <c r="G8" s="70"/>
      <c r="H8" s="70"/>
      <c r="I8" s="64"/>
      <c r="J8" s="64"/>
      <c r="K8" s="64"/>
      <c r="L8" s="64"/>
      <c r="M8" s="64"/>
      <c r="N8" s="82"/>
      <c r="O8" s="78"/>
      <c r="P8" s="74"/>
      <c r="Q8" s="70"/>
      <c r="R8" s="80"/>
    </row>
    <row r="9" spans="1:18" s="4" customFormat="1" ht="61.5" customHeight="1">
      <c r="A9" s="72"/>
      <c r="B9" s="78"/>
      <c r="C9" s="64"/>
      <c r="D9" s="64"/>
      <c r="E9" s="70"/>
      <c r="F9" s="64"/>
      <c r="G9" s="70"/>
      <c r="H9" s="70"/>
      <c r="I9" s="64"/>
      <c r="J9" s="64"/>
      <c r="K9" s="64"/>
      <c r="L9" s="64"/>
      <c r="M9" s="64"/>
      <c r="N9" s="82"/>
      <c r="O9" s="78"/>
      <c r="P9" s="74"/>
      <c r="Q9" s="70"/>
      <c r="R9" s="80"/>
    </row>
    <row r="10" spans="1:18" s="4" customFormat="1" ht="12" customHeight="1">
      <c r="A10" s="6"/>
      <c r="B10" s="7"/>
      <c r="C10" s="7"/>
      <c r="D10" s="7"/>
      <c r="E10" s="7"/>
      <c r="F10" s="7"/>
      <c r="G10" s="7"/>
      <c r="H10" s="7"/>
      <c r="I10" s="7"/>
      <c r="J10" s="7"/>
      <c r="K10" s="7"/>
      <c r="L10" s="7"/>
      <c r="M10" s="7"/>
      <c r="N10" s="7"/>
      <c r="O10" s="7"/>
      <c r="P10" s="7"/>
      <c r="Q10" s="7"/>
      <c r="R10" s="8"/>
    </row>
    <row r="11" spans="1:18" ht="83.25" customHeight="1" thickBot="1">
      <c r="A11" s="30"/>
      <c r="B11" s="24"/>
      <c r="C11" s="24"/>
      <c r="D11" s="25" t="s">
        <v>35</v>
      </c>
      <c r="E11" s="24"/>
      <c r="F11" s="24"/>
      <c r="G11" s="24"/>
      <c r="H11" s="24"/>
      <c r="I11" s="39"/>
      <c r="J11" s="26"/>
      <c r="K11" s="27"/>
      <c r="L11" s="28"/>
      <c r="M11" s="27"/>
      <c r="N11" s="29"/>
      <c r="O11" s="29"/>
      <c r="P11" s="29"/>
      <c r="Q11" s="24"/>
      <c r="R11" s="31"/>
    </row>
    <row r="12" spans="6:14" ht="20.25" customHeight="1">
      <c r="F12" s="9"/>
      <c r="G12" s="9"/>
      <c r="K12" s="1"/>
      <c r="L12" s="1"/>
      <c r="M12" s="1"/>
      <c r="N12" s="1"/>
    </row>
    <row r="13" spans="1:18" ht="27" customHeight="1">
      <c r="A13" s="48" t="s">
        <v>27</v>
      </c>
      <c r="B13" s="48"/>
      <c r="C13" s="48"/>
      <c r="D13" s="48"/>
      <c r="E13" s="48"/>
      <c r="F13" s="48"/>
      <c r="G13" s="48"/>
      <c r="H13" s="48"/>
      <c r="I13" s="48"/>
      <c r="J13" s="48"/>
      <c r="K13" s="48"/>
      <c r="L13" s="48"/>
      <c r="M13" s="48"/>
      <c r="N13" s="48"/>
      <c r="O13" s="48"/>
      <c r="P13" s="48"/>
      <c r="Q13" s="48"/>
      <c r="R13" s="48"/>
    </row>
    <row r="14" spans="1:18" ht="27" customHeight="1">
      <c r="A14" s="84"/>
      <c r="B14" s="84"/>
      <c r="C14" s="84"/>
      <c r="D14" s="84"/>
      <c r="E14" s="84"/>
      <c r="F14" s="84"/>
      <c r="G14" s="84"/>
      <c r="H14" s="84"/>
      <c r="I14" s="84"/>
      <c r="J14" s="84"/>
      <c r="K14" s="84"/>
      <c r="L14" s="84"/>
      <c r="M14" s="84"/>
      <c r="N14" s="84"/>
      <c r="O14" s="84"/>
      <c r="P14" s="84"/>
      <c r="Q14" s="84"/>
      <c r="R14" s="84"/>
    </row>
    <row r="15" spans="1:18" ht="27" customHeight="1">
      <c r="A15" s="10"/>
      <c r="B15" s="10"/>
      <c r="C15" s="10"/>
      <c r="D15" s="10"/>
      <c r="E15" s="10"/>
      <c r="F15" s="10"/>
      <c r="G15" s="10"/>
      <c r="H15" s="10"/>
      <c r="I15" s="10"/>
      <c r="J15" s="10"/>
      <c r="K15" s="10"/>
      <c r="L15" s="15"/>
      <c r="M15" s="15"/>
      <c r="N15" s="10"/>
      <c r="O15" s="10"/>
      <c r="P15" s="10"/>
      <c r="Q15" s="10"/>
      <c r="R15" s="10"/>
    </row>
    <row r="16" spans="1:18" ht="27" customHeight="1">
      <c r="A16" s="10"/>
      <c r="B16" s="10"/>
      <c r="C16" s="10"/>
      <c r="D16" s="10"/>
      <c r="E16" s="10"/>
      <c r="F16" s="10"/>
      <c r="G16" s="10"/>
      <c r="H16" s="10"/>
      <c r="I16" s="10"/>
      <c r="J16" s="10"/>
      <c r="K16" s="10"/>
      <c r="L16" s="15"/>
      <c r="M16" s="15"/>
      <c r="N16" s="10"/>
      <c r="O16" s="10"/>
      <c r="P16" s="10"/>
      <c r="Q16" s="10"/>
      <c r="R16" s="10"/>
    </row>
    <row r="17" spans="1:18" ht="27" customHeight="1">
      <c r="A17" s="12"/>
      <c r="B17" s="12"/>
      <c r="C17" s="12"/>
      <c r="D17" s="12"/>
      <c r="E17" s="12"/>
      <c r="F17" s="12"/>
      <c r="G17" s="12"/>
      <c r="H17" s="12"/>
      <c r="I17" s="12"/>
      <c r="J17" s="12"/>
      <c r="K17" s="12"/>
      <c r="L17" s="16"/>
      <c r="M17" s="16"/>
      <c r="N17" s="12"/>
      <c r="O17" s="12"/>
      <c r="P17" s="12"/>
      <c r="Q17" s="12"/>
      <c r="R17" s="12"/>
    </row>
    <row r="18" spans="1:18" ht="27" customHeight="1">
      <c r="A18" s="10"/>
      <c r="B18" s="10"/>
      <c r="C18" s="10"/>
      <c r="D18" s="10"/>
      <c r="E18" s="10"/>
      <c r="F18" s="10"/>
      <c r="G18" s="10"/>
      <c r="H18" s="10"/>
      <c r="I18" s="10"/>
      <c r="J18" s="10"/>
      <c r="K18" s="10"/>
      <c r="L18" s="15"/>
      <c r="M18" s="15"/>
      <c r="N18" s="10"/>
      <c r="O18" s="10"/>
      <c r="P18" s="10"/>
      <c r="Q18" s="10"/>
      <c r="R18" s="10"/>
    </row>
    <row r="19" spans="1:18" ht="27" customHeight="1">
      <c r="A19" s="11"/>
      <c r="B19" s="11"/>
      <c r="C19" s="11"/>
      <c r="D19" s="11"/>
      <c r="E19" s="11"/>
      <c r="F19" s="11"/>
      <c r="G19" s="11"/>
      <c r="H19" s="11"/>
      <c r="I19" s="11"/>
      <c r="J19" s="11"/>
      <c r="K19" s="11"/>
      <c r="L19" s="15"/>
      <c r="M19" s="15"/>
      <c r="N19" s="11"/>
      <c r="O19" s="11"/>
      <c r="P19" s="11"/>
      <c r="Q19" s="11"/>
      <c r="R19" s="11"/>
    </row>
    <row r="20" spans="1:18" ht="27" customHeight="1">
      <c r="A20" s="10"/>
      <c r="B20" s="10"/>
      <c r="C20" s="10"/>
      <c r="D20" s="10"/>
      <c r="E20" s="10"/>
      <c r="F20" s="10"/>
      <c r="G20" s="10"/>
      <c r="H20" s="10"/>
      <c r="I20" s="10"/>
      <c r="J20" s="10"/>
      <c r="K20" s="10"/>
      <c r="L20" s="15"/>
      <c r="M20" s="15"/>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A3:R3"/>
    <mergeCell ref="A4:R4"/>
    <mergeCell ref="B7:B9"/>
    <mergeCell ref="K6:K9"/>
    <mergeCell ref="N6:N9"/>
    <mergeCell ref="R6:R9"/>
    <mergeCell ref="A14:R14"/>
    <mergeCell ref="A6:A9"/>
    <mergeCell ref="B6:C6"/>
    <mergeCell ref="C7:C9"/>
    <mergeCell ref="D6:D9"/>
    <mergeCell ref="E6:F6"/>
    <mergeCell ref="L7:L9"/>
    <mergeCell ref="M7:M9"/>
    <mergeCell ref="O6:O9"/>
    <mergeCell ref="L6:M6"/>
    <mergeCell ref="E7:E9"/>
    <mergeCell ref="F7:F9"/>
    <mergeCell ref="G6:G9"/>
    <mergeCell ref="P7:P9"/>
    <mergeCell ref="Q6:Q9"/>
    <mergeCell ref="J6:J9"/>
    <mergeCell ref="H6:H9"/>
    <mergeCell ref="I6:I9"/>
  </mergeCells>
  <conditionalFormatting sqref="D11">
    <cfRule type="cellIs" priority="1" dxfId="4" operator="between" stopIfTrue="1">
      <formula>43586</formula>
      <formula>43830</formula>
    </cfRule>
  </conditionalFormatting>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60"/>
  <sheetViews>
    <sheetView tabSelected="1" view="pageBreakPreview" zoomScale="90" zoomScaleSheetLayoutView="90" zoomScalePageLayoutView="0" workbookViewId="0" topLeftCell="A1">
      <selection activeCell="N12" sqref="N12"/>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13" customFormat="1" ht="17.25">
      <c r="A3" s="65" t="s">
        <v>21</v>
      </c>
      <c r="B3" s="65"/>
      <c r="C3" s="65"/>
      <c r="D3" s="65"/>
      <c r="E3" s="65"/>
      <c r="F3" s="65"/>
      <c r="G3" s="65"/>
      <c r="H3" s="65"/>
      <c r="I3" s="65"/>
      <c r="J3" s="65"/>
      <c r="K3" s="65"/>
      <c r="L3" s="65"/>
      <c r="M3" s="65"/>
      <c r="N3" s="65"/>
      <c r="O3" s="65"/>
      <c r="P3" s="65"/>
    </row>
    <row r="4" spans="1:16" s="2" customFormat="1" ht="61.5" customHeight="1">
      <c r="A4" s="66" t="s">
        <v>29</v>
      </c>
      <c r="B4" s="66"/>
      <c r="C4" s="66"/>
      <c r="D4" s="66"/>
      <c r="E4" s="66"/>
      <c r="F4" s="66"/>
      <c r="G4" s="66"/>
      <c r="H4" s="66"/>
      <c r="I4" s="66"/>
      <c r="J4" s="66"/>
      <c r="K4" s="66"/>
      <c r="L4" s="66"/>
      <c r="M4" s="66"/>
      <c r="N4" s="66"/>
      <c r="O4" s="66"/>
      <c r="P4" s="66"/>
    </row>
    <row r="5" ht="48" customHeight="1" thickBot="1"/>
    <row r="6" spans="1:16" s="4" customFormat="1" ht="54.75" customHeight="1">
      <c r="A6" s="88" t="s">
        <v>4</v>
      </c>
      <c r="B6" s="91" t="s">
        <v>0</v>
      </c>
      <c r="C6" s="91"/>
      <c r="D6" s="93" t="s">
        <v>3</v>
      </c>
      <c r="E6" s="91" t="s">
        <v>5</v>
      </c>
      <c r="F6" s="91"/>
      <c r="G6" s="91" t="s">
        <v>23</v>
      </c>
      <c r="H6" s="93" t="s">
        <v>6</v>
      </c>
      <c r="I6" s="93" t="s">
        <v>1</v>
      </c>
      <c r="J6" s="93" t="s">
        <v>7</v>
      </c>
      <c r="K6" s="93" t="s">
        <v>25</v>
      </c>
      <c r="L6" s="93"/>
      <c r="M6" s="61" t="s">
        <v>9</v>
      </c>
      <c r="N6" s="21"/>
      <c r="O6" s="91" t="s">
        <v>17</v>
      </c>
      <c r="P6" s="94" t="s">
        <v>2</v>
      </c>
    </row>
    <row r="7" spans="1:16" s="4" customFormat="1" ht="54.75" customHeight="1">
      <c r="A7" s="89"/>
      <c r="B7" s="87" t="s">
        <v>10</v>
      </c>
      <c r="C7" s="87" t="s">
        <v>11</v>
      </c>
      <c r="D7" s="87"/>
      <c r="E7" s="92" t="s">
        <v>12</v>
      </c>
      <c r="F7" s="87" t="s">
        <v>13</v>
      </c>
      <c r="G7" s="92"/>
      <c r="H7" s="87"/>
      <c r="I7" s="87"/>
      <c r="J7" s="87"/>
      <c r="K7" s="87" t="s">
        <v>26</v>
      </c>
      <c r="L7" s="87" t="s">
        <v>34</v>
      </c>
      <c r="M7" s="87"/>
      <c r="N7" s="97" t="s">
        <v>14</v>
      </c>
      <c r="O7" s="92"/>
      <c r="P7" s="95"/>
    </row>
    <row r="8" spans="1:16" s="4" customFormat="1" ht="34.5" customHeight="1">
      <c r="A8" s="89"/>
      <c r="B8" s="87"/>
      <c r="C8" s="87"/>
      <c r="D8" s="87"/>
      <c r="E8" s="92"/>
      <c r="F8" s="87"/>
      <c r="G8" s="92"/>
      <c r="H8" s="87"/>
      <c r="I8" s="87"/>
      <c r="J8" s="87"/>
      <c r="K8" s="87"/>
      <c r="L8" s="87"/>
      <c r="M8" s="87"/>
      <c r="N8" s="97"/>
      <c r="O8" s="92"/>
      <c r="P8" s="95"/>
    </row>
    <row r="9" spans="1:16" s="4" customFormat="1" ht="61.5" customHeight="1">
      <c r="A9" s="90"/>
      <c r="B9" s="63"/>
      <c r="C9" s="63"/>
      <c r="D9" s="63"/>
      <c r="E9" s="83"/>
      <c r="F9" s="63"/>
      <c r="G9" s="83"/>
      <c r="H9" s="63"/>
      <c r="I9" s="63"/>
      <c r="J9" s="63"/>
      <c r="K9" s="63"/>
      <c r="L9" s="63"/>
      <c r="M9" s="63"/>
      <c r="N9" s="73"/>
      <c r="O9" s="83"/>
      <c r="P9" s="96"/>
    </row>
    <row r="10" spans="1:16" ht="13.5">
      <c r="A10" s="50"/>
      <c r="B10" s="40"/>
      <c r="C10" s="40"/>
      <c r="D10" s="41"/>
      <c r="E10" s="40"/>
      <c r="F10" s="40"/>
      <c r="G10" s="40"/>
      <c r="H10" s="42"/>
      <c r="I10" s="42"/>
      <c r="J10" s="43"/>
      <c r="K10" s="44"/>
      <c r="L10" s="43"/>
      <c r="M10" s="45"/>
      <c r="N10" s="45"/>
      <c r="O10" s="40"/>
      <c r="P10" s="49"/>
    </row>
    <row r="11" spans="1:16" ht="81">
      <c r="A11" s="50" t="s">
        <v>338</v>
      </c>
      <c r="B11" s="40" t="s">
        <v>69</v>
      </c>
      <c r="C11" s="40" t="s">
        <v>70</v>
      </c>
      <c r="D11" s="41">
        <v>43892</v>
      </c>
      <c r="E11" s="40" t="s">
        <v>68</v>
      </c>
      <c r="F11" s="40" t="s">
        <v>71</v>
      </c>
      <c r="G11" s="40" t="s">
        <v>36</v>
      </c>
      <c r="H11" s="42" t="s">
        <v>37</v>
      </c>
      <c r="I11" s="42">
        <v>4620000</v>
      </c>
      <c r="J11" s="43" t="s">
        <v>37</v>
      </c>
      <c r="K11" s="44" t="s">
        <v>37</v>
      </c>
      <c r="L11" s="43" t="s">
        <v>37</v>
      </c>
      <c r="M11" s="45">
        <v>2</v>
      </c>
      <c r="N11" s="45">
        <v>0</v>
      </c>
      <c r="O11" s="40" t="s">
        <v>37</v>
      </c>
      <c r="P11" s="49" t="s">
        <v>37</v>
      </c>
    </row>
    <row r="12" spans="1:16" ht="81">
      <c r="A12" s="50" t="s">
        <v>339</v>
      </c>
      <c r="B12" s="40" t="s">
        <v>69</v>
      </c>
      <c r="C12" s="40" t="s">
        <v>70</v>
      </c>
      <c r="D12" s="41">
        <v>43892</v>
      </c>
      <c r="E12" s="40" t="s">
        <v>62</v>
      </c>
      <c r="F12" s="40" t="s">
        <v>63</v>
      </c>
      <c r="G12" s="40" t="s">
        <v>36</v>
      </c>
      <c r="H12" s="42" t="s">
        <v>37</v>
      </c>
      <c r="I12" s="42">
        <v>2530000</v>
      </c>
      <c r="J12" s="43" t="s">
        <v>37</v>
      </c>
      <c r="K12" s="44" t="s">
        <v>37</v>
      </c>
      <c r="L12" s="43" t="s">
        <v>37</v>
      </c>
      <c r="M12" s="45">
        <v>2</v>
      </c>
      <c r="N12" s="45">
        <v>0</v>
      </c>
      <c r="O12" s="40" t="s">
        <v>37</v>
      </c>
      <c r="P12" s="49" t="s">
        <v>37</v>
      </c>
    </row>
    <row r="13" spans="1:16" ht="67.5">
      <c r="A13" s="50" t="s">
        <v>340</v>
      </c>
      <c r="B13" s="40" t="s">
        <v>72</v>
      </c>
      <c r="C13" s="40" t="s">
        <v>65</v>
      </c>
      <c r="D13" s="41">
        <v>43893</v>
      </c>
      <c r="E13" s="40" t="s">
        <v>73</v>
      </c>
      <c r="F13" s="40" t="s">
        <v>63</v>
      </c>
      <c r="G13" s="40" t="s">
        <v>36</v>
      </c>
      <c r="H13" s="51" t="s">
        <v>37</v>
      </c>
      <c r="I13" s="42">
        <v>17930000</v>
      </c>
      <c r="J13" s="43" t="s">
        <v>37</v>
      </c>
      <c r="K13" s="44" t="s">
        <v>37</v>
      </c>
      <c r="L13" s="43" t="s">
        <v>37</v>
      </c>
      <c r="M13" s="45">
        <v>2</v>
      </c>
      <c r="N13" s="45">
        <v>0</v>
      </c>
      <c r="O13" s="40" t="s">
        <v>37</v>
      </c>
      <c r="P13" s="49" t="s">
        <v>37</v>
      </c>
    </row>
    <row r="14" spans="1:16" ht="81">
      <c r="A14" s="50" t="s">
        <v>74</v>
      </c>
      <c r="B14" s="40" t="s">
        <v>75</v>
      </c>
      <c r="C14" s="40" t="s">
        <v>76</v>
      </c>
      <c r="D14" s="41">
        <v>43894</v>
      </c>
      <c r="E14" s="40" t="s">
        <v>77</v>
      </c>
      <c r="F14" s="40" t="s">
        <v>78</v>
      </c>
      <c r="G14" s="40" t="s">
        <v>36</v>
      </c>
      <c r="H14" s="51" t="s">
        <v>37</v>
      </c>
      <c r="I14" s="42">
        <v>8030000</v>
      </c>
      <c r="J14" s="43" t="s">
        <v>37</v>
      </c>
      <c r="K14" s="44" t="s">
        <v>37</v>
      </c>
      <c r="L14" s="43" t="s">
        <v>37</v>
      </c>
      <c r="M14" s="45">
        <v>2</v>
      </c>
      <c r="N14" s="45">
        <v>0</v>
      </c>
      <c r="O14" s="40" t="s">
        <v>37</v>
      </c>
      <c r="P14" s="49" t="s">
        <v>37</v>
      </c>
    </row>
    <row r="15" spans="1:16" ht="81">
      <c r="A15" s="50" t="s">
        <v>79</v>
      </c>
      <c r="B15" s="40" t="s">
        <v>75</v>
      </c>
      <c r="C15" s="40" t="s">
        <v>76</v>
      </c>
      <c r="D15" s="41">
        <v>43894</v>
      </c>
      <c r="E15" s="40" t="s">
        <v>80</v>
      </c>
      <c r="F15" s="40" t="s">
        <v>81</v>
      </c>
      <c r="G15" s="40" t="s">
        <v>36</v>
      </c>
      <c r="H15" s="51" t="s">
        <v>37</v>
      </c>
      <c r="I15" s="42">
        <v>4840000</v>
      </c>
      <c r="J15" s="43" t="s">
        <v>37</v>
      </c>
      <c r="K15" s="44" t="s">
        <v>37</v>
      </c>
      <c r="L15" s="43" t="s">
        <v>37</v>
      </c>
      <c r="M15" s="45">
        <v>2</v>
      </c>
      <c r="N15" s="45">
        <v>0</v>
      </c>
      <c r="O15" s="40" t="s">
        <v>37</v>
      </c>
      <c r="P15" s="49" t="s">
        <v>37</v>
      </c>
    </row>
    <row r="16" spans="1:16" ht="67.5">
      <c r="A16" s="50" t="s">
        <v>82</v>
      </c>
      <c r="B16" s="40" t="s">
        <v>53</v>
      </c>
      <c r="C16" s="40" t="s">
        <v>40</v>
      </c>
      <c r="D16" s="41">
        <v>43895</v>
      </c>
      <c r="E16" s="40" t="s">
        <v>83</v>
      </c>
      <c r="F16" s="40" t="s">
        <v>84</v>
      </c>
      <c r="G16" s="40" t="s">
        <v>36</v>
      </c>
      <c r="H16" s="51">
        <v>12533400</v>
      </c>
      <c r="I16" s="42">
        <v>12320000</v>
      </c>
      <c r="J16" s="43">
        <v>0.982</v>
      </c>
      <c r="K16" s="44" t="s">
        <v>37</v>
      </c>
      <c r="L16" s="43" t="s">
        <v>37</v>
      </c>
      <c r="M16" s="45">
        <v>2</v>
      </c>
      <c r="N16" s="45">
        <v>0</v>
      </c>
      <c r="O16" s="40" t="s">
        <v>37</v>
      </c>
      <c r="P16" s="49" t="s">
        <v>37</v>
      </c>
    </row>
    <row r="17" spans="1:16" ht="67.5">
      <c r="A17" s="50" t="s">
        <v>85</v>
      </c>
      <c r="B17" s="40" t="s">
        <v>57</v>
      </c>
      <c r="C17" s="40" t="s">
        <v>58</v>
      </c>
      <c r="D17" s="41">
        <v>43896</v>
      </c>
      <c r="E17" s="40" t="s">
        <v>86</v>
      </c>
      <c r="F17" s="40" t="s">
        <v>87</v>
      </c>
      <c r="G17" s="40" t="s">
        <v>36</v>
      </c>
      <c r="H17" s="42" t="s">
        <v>37</v>
      </c>
      <c r="I17" s="42">
        <v>1863400</v>
      </c>
      <c r="J17" s="43" t="s">
        <v>37</v>
      </c>
      <c r="K17" s="44" t="s">
        <v>37</v>
      </c>
      <c r="L17" s="43" t="s">
        <v>37</v>
      </c>
      <c r="M17" s="45">
        <v>1</v>
      </c>
      <c r="N17" s="45">
        <v>0</v>
      </c>
      <c r="O17" s="40" t="s">
        <v>37</v>
      </c>
      <c r="P17" s="49" t="s">
        <v>37</v>
      </c>
    </row>
    <row r="18" spans="1:16" ht="67.5">
      <c r="A18" s="50" t="s">
        <v>88</v>
      </c>
      <c r="B18" s="40" t="s">
        <v>60</v>
      </c>
      <c r="C18" s="40" t="s">
        <v>61</v>
      </c>
      <c r="D18" s="41">
        <v>43896</v>
      </c>
      <c r="E18" s="40" t="s">
        <v>89</v>
      </c>
      <c r="F18" s="40" t="s">
        <v>90</v>
      </c>
      <c r="G18" s="40" t="s">
        <v>36</v>
      </c>
      <c r="H18" s="42" t="s">
        <v>37</v>
      </c>
      <c r="I18" s="42">
        <v>1837000</v>
      </c>
      <c r="J18" s="43" t="s">
        <v>37</v>
      </c>
      <c r="K18" s="44" t="s">
        <v>37</v>
      </c>
      <c r="L18" s="43" t="s">
        <v>37</v>
      </c>
      <c r="M18" s="45">
        <v>3</v>
      </c>
      <c r="N18" s="45">
        <v>0</v>
      </c>
      <c r="O18" s="40" t="s">
        <v>37</v>
      </c>
      <c r="P18" s="49" t="s">
        <v>37</v>
      </c>
    </row>
    <row r="19" spans="1:16" ht="81">
      <c r="A19" s="50" t="s">
        <v>91</v>
      </c>
      <c r="B19" s="40" t="s">
        <v>92</v>
      </c>
      <c r="C19" s="40" t="s">
        <v>93</v>
      </c>
      <c r="D19" s="41">
        <v>43896</v>
      </c>
      <c r="E19" s="40" t="s">
        <v>94</v>
      </c>
      <c r="F19" s="40" t="s">
        <v>95</v>
      </c>
      <c r="G19" s="40" t="s">
        <v>36</v>
      </c>
      <c r="H19" s="42" t="s">
        <v>37</v>
      </c>
      <c r="I19" s="42">
        <v>2217713</v>
      </c>
      <c r="J19" s="43" t="s">
        <v>37</v>
      </c>
      <c r="K19" s="44" t="s">
        <v>37</v>
      </c>
      <c r="L19" s="43" t="s">
        <v>37</v>
      </c>
      <c r="M19" s="45">
        <v>1</v>
      </c>
      <c r="N19" s="45">
        <v>0</v>
      </c>
      <c r="O19" s="40" t="s">
        <v>96</v>
      </c>
      <c r="P19" s="49" t="s">
        <v>97</v>
      </c>
    </row>
    <row r="20" spans="1:16" ht="67.5">
      <c r="A20" s="50" t="s">
        <v>98</v>
      </c>
      <c r="B20" s="40" t="s">
        <v>57</v>
      </c>
      <c r="C20" s="40" t="s">
        <v>58</v>
      </c>
      <c r="D20" s="41">
        <v>43899</v>
      </c>
      <c r="E20" s="40" t="s">
        <v>99</v>
      </c>
      <c r="F20" s="40" t="s">
        <v>100</v>
      </c>
      <c r="G20" s="40" t="s">
        <v>101</v>
      </c>
      <c r="H20" s="42">
        <v>24340800</v>
      </c>
      <c r="I20" s="42">
        <v>23100000</v>
      </c>
      <c r="J20" s="43">
        <v>0.949</v>
      </c>
      <c r="K20" s="44" t="s">
        <v>37</v>
      </c>
      <c r="L20" s="43" t="s">
        <v>37</v>
      </c>
      <c r="M20" s="45">
        <v>1</v>
      </c>
      <c r="N20" s="45">
        <v>0</v>
      </c>
      <c r="O20" s="40" t="s">
        <v>102</v>
      </c>
      <c r="P20" s="49" t="s">
        <v>37</v>
      </c>
    </row>
    <row r="21" spans="1:16" ht="81">
      <c r="A21" s="50" t="s">
        <v>103</v>
      </c>
      <c r="B21" s="40" t="s">
        <v>104</v>
      </c>
      <c r="C21" s="40" t="s">
        <v>43</v>
      </c>
      <c r="D21" s="41">
        <v>43899</v>
      </c>
      <c r="E21" s="40" t="s">
        <v>105</v>
      </c>
      <c r="F21" s="40" t="s">
        <v>106</v>
      </c>
      <c r="G21" s="40" t="s">
        <v>101</v>
      </c>
      <c r="H21" s="42">
        <v>11965800</v>
      </c>
      <c r="I21" s="42">
        <v>11770000</v>
      </c>
      <c r="J21" s="43">
        <v>0.983</v>
      </c>
      <c r="K21" s="44" t="s">
        <v>37</v>
      </c>
      <c r="L21" s="43" t="s">
        <v>37</v>
      </c>
      <c r="M21" s="45">
        <v>1</v>
      </c>
      <c r="N21" s="45">
        <v>0</v>
      </c>
      <c r="O21" s="40" t="s">
        <v>107</v>
      </c>
      <c r="P21" s="49" t="s">
        <v>37</v>
      </c>
    </row>
    <row r="22" spans="1:16" ht="67.5">
      <c r="A22" s="50" t="s">
        <v>341</v>
      </c>
      <c r="B22" s="40" t="s">
        <v>38</v>
      </c>
      <c r="C22" s="40" t="s">
        <v>39</v>
      </c>
      <c r="D22" s="41">
        <v>43900</v>
      </c>
      <c r="E22" s="40" t="s">
        <v>108</v>
      </c>
      <c r="F22" s="40" t="s">
        <v>109</v>
      </c>
      <c r="G22" s="40" t="s">
        <v>101</v>
      </c>
      <c r="H22" s="42">
        <v>100436600</v>
      </c>
      <c r="I22" s="42">
        <v>96250000</v>
      </c>
      <c r="J22" s="43">
        <v>0.958</v>
      </c>
      <c r="K22" s="44" t="s">
        <v>37</v>
      </c>
      <c r="L22" s="43" t="s">
        <v>37</v>
      </c>
      <c r="M22" s="45">
        <v>2</v>
      </c>
      <c r="N22" s="45">
        <v>0</v>
      </c>
      <c r="O22" s="40" t="s">
        <v>37</v>
      </c>
      <c r="P22" s="49" t="s">
        <v>37</v>
      </c>
    </row>
    <row r="23" spans="1:16" ht="67.5">
      <c r="A23" s="50" t="s">
        <v>110</v>
      </c>
      <c r="B23" s="40" t="s">
        <v>38</v>
      </c>
      <c r="C23" s="40" t="s">
        <v>39</v>
      </c>
      <c r="D23" s="41">
        <v>43900</v>
      </c>
      <c r="E23" s="40" t="s">
        <v>111</v>
      </c>
      <c r="F23" s="40" t="s">
        <v>112</v>
      </c>
      <c r="G23" s="40" t="s">
        <v>101</v>
      </c>
      <c r="H23" s="42">
        <v>21320200</v>
      </c>
      <c r="I23" s="42">
        <v>20900000</v>
      </c>
      <c r="J23" s="43">
        <v>0.98</v>
      </c>
      <c r="K23" s="44" t="s">
        <v>37</v>
      </c>
      <c r="L23" s="43" t="s">
        <v>37</v>
      </c>
      <c r="M23" s="45">
        <v>2</v>
      </c>
      <c r="N23" s="45">
        <v>0</v>
      </c>
      <c r="O23" s="40" t="s">
        <v>37</v>
      </c>
      <c r="P23" s="49" t="s">
        <v>37</v>
      </c>
    </row>
    <row r="24" spans="1:16" ht="67.5">
      <c r="A24" s="50" t="s">
        <v>342</v>
      </c>
      <c r="B24" s="40" t="s">
        <v>48</v>
      </c>
      <c r="C24" s="40" t="s">
        <v>113</v>
      </c>
      <c r="D24" s="41">
        <v>43900</v>
      </c>
      <c r="E24" s="40" t="s">
        <v>94</v>
      </c>
      <c r="F24" s="40" t="s">
        <v>95</v>
      </c>
      <c r="G24" s="40" t="s">
        <v>101</v>
      </c>
      <c r="H24" s="42">
        <v>74993600</v>
      </c>
      <c r="I24" s="42">
        <v>74800000</v>
      </c>
      <c r="J24" s="43">
        <v>0.997</v>
      </c>
      <c r="K24" s="44" t="s">
        <v>37</v>
      </c>
      <c r="L24" s="43" t="s">
        <v>37</v>
      </c>
      <c r="M24" s="45">
        <v>1</v>
      </c>
      <c r="N24" s="45">
        <v>0</v>
      </c>
      <c r="O24" s="40" t="s">
        <v>114</v>
      </c>
      <c r="P24" s="49" t="s">
        <v>37</v>
      </c>
    </row>
    <row r="25" spans="1:16" ht="94.5">
      <c r="A25" s="50" t="s">
        <v>115</v>
      </c>
      <c r="B25" s="40" t="s">
        <v>334</v>
      </c>
      <c r="C25" s="40" t="s">
        <v>116</v>
      </c>
      <c r="D25" s="41">
        <v>43900</v>
      </c>
      <c r="E25" s="40" t="s">
        <v>117</v>
      </c>
      <c r="F25" s="40" t="s">
        <v>116</v>
      </c>
      <c r="G25" s="40" t="s">
        <v>101</v>
      </c>
      <c r="H25" s="42">
        <v>63803300</v>
      </c>
      <c r="I25" s="42">
        <v>62725300</v>
      </c>
      <c r="J25" s="43">
        <v>0.983</v>
      </c>
      <c r="K25" s="44" t="s">
        <v>37</v>
      </c>
      <c r="L25" s="43" t="s">
        <v>37</v>
      </c>
      <c r="M25" s="45">
        <v>1</v>
      </c>
      <c r="N25" s="45">
        <v>0</v>
      </c>
      <c r="O25" s="40" t="s">
        <v>118</v>
      </c>
      <c r="P25" s="49" t="s">
        <v>37</v>
      </c>
    </row>
    <row r="26" spans="1:16" ht="67.5">
      <c r="A26" s="50" t="s">
        <v>119</v>
      </c>
      <c r="B26" s="40" t="s">
        <v>335</v>
      </c>
      <c r="C26" s="40" t="s">
        <v>116</v>
      </c>
      <c r="D26" s="41">
        <v>43900</v>
      </c>
      <c r="E26" s="40" t="s">
        <v>120</v>
      </c>
      <c r="F26" s="40" t="s">
        <v>116</v>
      </c>
      <c r="G26" s="40" t="s">
        <v>36</v>
      </c>
      <c r="H26" s="42">
        <v>34472900</v>
      </c>
      <c r="I26" s="42">
        <v>32450000</v>
      </c>
      <c r="J26" s="43">
        <v>0.941</v>
      </c>
      <c r="K26" s="44" t="s">
        <v>37</v>
      </c>
      <c r="L26" s="43" t="s">
        <v>37</v>
      </c>
      <c r="M26" s="45">
        <v>2</v>
      </c>
      <c r="N26" s="45">
        <v>0</v>
      </c>
      <c r="O26" s="40" t="s">
        <v>121</v>
      </c>
      <c r="P26" s="49" t="s">
        <v>37</v>
      </c>
    </row>
    <row r="27" spans="1:16" ht="67.5">
      <c r="A27" s="50" t="s">
        <v>122</v>
      </c>
      <c r="B27" s="40" t="s">
        <v>123</v>
      </c>
      <c r="C27" s="40" t="s">
        <v>124</v>
      </c>
      <c r="D27" s="41">
        <v>43900</v>
      </c>
      <c r="E27" s="40" t="s">
        <v>125</v>
      </c>
      <c r="F27" s="40" t="s">
        <v>126</v>
      </c>
      <c r="G27" s="40" t="s">
        <v>101</v>
      </c>
      <c r="H27" s="42">
        <v>17248000</v>
      </c>
      <c r="I27" s="42">
        <v>17160000</v>
      </c>
      <c r="J27" s="43">
        <v>0.994</v>
      </c>
      <c r="K27" s="44" t="s">
        <v>37</v>
      </c>
      <c r="L27" s="43" t="s">
        <v>37</v>
      </c>
      <c r="M27" s="45">
        <v>1</v>
      </c>
      <c r="N27" s="45">
        <v>0</v>
      </c>
      <c r="O27" s="40" t="s">
        <v>127</v>
      </c>
      <c r="P27" s="49" t="s">
        <v>37</v>
      </c>
    </row>
    <row r="28" spans="1:16" ht="67.5">
      <c r="A28" s="50" t="s">
        <v>353</v>
      </c>
      <c r="B28" s="40" t="s">
        <v>53</v>
      </c>
      <c r="C28" s="40" t="s">
        <v>40</v>
      </c>
      <c r="D28" s="41">
        <v>43900</v>
      </c>
      <c r="E28" s="40" t="s">
        <v>128</v>
      </c>
      <c r="F28" s="40" t="s">
        <v>129</v>
      </c>
      <c r="G28" s="40" t="s">
        <v>101</v>
      </c>
      <c r="H28" s="42">
        <v>64839500</v>
      </c>
      <c r="I28" s="42">
        <v>63690000</v>
      </c>
      <c r="J28" s="43">
        <v>0.982</v>
      </c>
      <c r="K28" s="44" t="s">
        <v>37</v>
      </c>
      <c r="L28" s="43" t="s">
        <v>37</v>
      </c>
      <c r="M28" s="45">
        <v>2</v>
      </c>
      <c r="N28" s="45">
        <v>0</v>
      </c>
      <c r="O28" s="40" t="s">
        <v>37</v>
      </c>
      <c r="P28" s="49" t="s">
        <v>37</v>
      </c>
    </row>
    <row r="29" spans="1:16" ht="67.5">
      <c r="A29" s="50" t="s">
        <v>354</v>
      </c>
      <c r="B29" s="40" t="s">
        <v>53</v>
      </c>
      <c r="C29" s="40" t="s">
        <v>40</v>
      </c>
      <c r="D29" s="41">
        <v>43900</v>
      </c>
      <c r="E29" s="40" t="s">
        <v>130</v>
      </c>
      <c r="F29" s="40" t="s">
        <v>131</v>
      </c>
      <c r="G29" s="40" t="s">
        <v>101</v>
      </c>
      <c r="H29" s="42">
        <v>175157400</v>
      </c>
      <c r="I29" s="42">
        <v>172370000</v>
      </c>
      <c r="J29" s="43">
        <v>0.984</v>
      </c>
      <c r="K29" s="44" t="s">
        <v>37</v>
      </c>
      <c r="L29" s="43" t="s">
        <v>37</v>
      </c>
      <c r="M29" s="45">
        <v>2</v>
      </c>
      <c r="N29" s="45">
        <v>0</v>
      </c>
      <c r="O29" s="40" t="s">
        <v>37</v>
      </c>
      <c r="P29" s="49" t="s">
        <v>37</v>
      </c>
    </row>
    <row r="30" spans="1:16" ht="67.5">
      <c r="A30" s="50" t="s">
        <v>132</v>
      </c>
      <c r="B30" s="40" t="s">
        <v>133</v>
      </c>
      <c r="C30" s="40" t="s">
        <v>59</v>
      </c>
      <c r="D30" s="41">
        <v>43901</v>
      </c>
      <c r="E30" s="40" t="s">
        <v>134</v>
      </c>
      <c r="F30" s="40" t="s">
        <v>135</v>
      </c>
      <c r="G30" s="40" t="s">
        <v>36</v>
      </c>
      <c r="H30" s="42">
        <v>12772100</v>
      </c>
      <c r="I30" s="42">
        <v>12100000</v>
      </c>
      <c r="J30" s="43">
        <v>0.947</v>
      </c>
      <c r="K30" s="44" t="s">
        <v>37</v>
      </c>
      <c r="L30" s="43" t="s">
        <v>37</v>
      </c>
      <c r="M30" s="45">
        <v>2</v>
      </c>
      <c r="N30" s="45">
        <v>0</v>
      </c>
      <c r="O30" s="40" t="s">
        <v>37</v>
      </c>
      <c r="P30" s="49" t="s">
        <v>37</v>
      </c>
    </row>
    <row r="31" spans="1:16" ht="67.5">
      <c r="A31" s="50" t="s">
        <v>343</v>
      </c>
      <c r="B31" s="40" t="s">
        <v>133</v>
      </c>
      <c r="C31" s="40" t="s">
        <v>59</v>
      </c>
      <c r="D31" s="41">
        <v>43901</v>
      </c>
      <c r="E31" s="40" t="s">
        <v>136</v>
      </c>
      <c r="F31" s="40" t="s">
        <v>137</v>
      </c>
      <c r="G31" s="40" t="s">
        <v>101</v>
      </c>
      <c r="H31" s="42">
        <v>74815400</v>
      </c>
      <c r="I31" s="42">
        <v>57706000</v>
      </c>
      <c r="J31" s="43">
        <v>0.771</v>
      </c>
      <c r="K31" s="44" t="s">
        <v>37</v>
      </c>
      <c r="L31" s="43" t="s">
        <v>37</v>
      </c>
      <c r="M31" s="45">
        <v>2</v>
      </c>
      <c r="N31" s="45">
        <v>0</v>
      </c>
      <c r="O31" s="40" t="s">
        <v>37</v>
      </c>
      <c r="P31" s="49" t="s">
        <v>37</v>
      </c>
    </row>
    <row r="32" spans="1:16" ht="67.5">
      <c r="A32" s="50" t="s">
        <v>138</v>
      </c>
      <c r="B32" s="40" t="s">
        <v>66</v>
      </c>
      <c r="C32" s="40" t="s">
        <v>67</v>
      </c>
      <c r="D32" s="41">
        <v>43901</v>
      </c>
      <c r="E32" s="40" t="s">
        <v>139</v>
      </c>
      <c r="F32" s="40" t="s">
        <v>140</v>
      </c>
      <c r="G32" s="40" t="s">
        <v>36</v>
      </c>
      <c r="H32" s="42">
        <v>9898900</v>
      </c>
      <c r="I32" s="42">
        <v>9350000</v>
      </c>
      <c r="J32" s="43">
        <v>0.944</v>
      </c>
      <c r="K32" s="44" t="s">
        <v>37</v>
      </c>
      <c r="L32" s="43" t="s">
        <v>37</v>
      </c>
      <c r="M32" s="45">
        <v>1</v>
      </c>
      <c r="N32" s="45">
        <v>0</v>
      </c>
      <c r="O32" s="40" t="s">
        <v>141</v>
      </c>
      <c r="P32" s="49" t="s">
        <v>37</v>
      </c>
    </row>
    <row r="33" spans="1:16" ht="81">
      <c r="A33" s="50" t="s">
        <v>142</v>
      </c>
      <c r="B33" s="40" t="s">
        <v>75</v>
      </c>
      <c r="C33" s="40" t="s">
        <v>76</v>
      </c>
      <c r="D33" s="41">
        <v>43901</v>
      </c>
      <c r="E33" s="40" t="s">
        <v>143</v>
      </c>
      <c r="F33" s="40" t="s">
        <v>144</v>
      </c>
      <c r="G33" s="40" t="s">
        <v>101</v>
      </c>
      <c r="H33" s="42">
        <v>57856700</v>
      </c>
      <c r="I33" s="42">
        <v>56980000</v>
      </c>
      <c r="J33" s="43">
        <v>0.984</v>
      </c>
      <c r="K33" s="44" t="s">
        <v>37</v>
      </c>
      <c r="L33" s="43" t="s">
        <v>37</v>
      </c>
      <c r="M33" s="45">
        <v>3</v>
      </c>
      <c r="N33" s="45">
        <v>0</v>
      </c>
      <c r="O33" s="40" t="s">
        <v>37</v>
      </c>
      <c r="P33" s="49" t="s">
        <v>37</v>
      </c>
    </row>
    <row r="34" spans="1:16" ht="67.5">
      <c r="A34" s="50" t="s">
        <v>352</v>
      </c>
      <c r="B34" s="40" t="s">
        <v>145</v>
      </c>
      <c r="C34" s="40" t="s">
        <v>146</v>
      </c>
      <c r="D34" s="41">
        <v>43901</v>
      </c>
      <c r="E34" s="40" t="s">
        <v>147</v>
      </c>
      <c r="F34" s="40" t="s">
        <v>148</v>
      </c>
      <c r="G34" s="40" t="s">
        <v>101</v>
      </c>
      <c r="H34" s="42">
        <v>96559100</v>
      </c>
      <c r="I34" s="42">
        <v>95150000</v>
      </c>
      <c r="J34" s="43">
        <v>0.985</v>
      </c>
      <c r="K34" s="44" t="s">
        <v>37</v>
      </c>
      <c r="L34" s="43" t="s">
        <v>37</v>
      </c>
      <c r="M34" s="45">
        <v>1</v>
      </c>
      <c r="N34" s="45">
        <v>0</v>
      </c>
      <c r="O34" s="40" t="s">
        <v>149</v>
      </c>
      <c r="P34" s="49" t="s">
        <v>37</v>
      </c>
    </row>
    <row r="35" spans="1:16" ht="67.5">
      <c r="A35" s="50" t="s">
        <v>150</v>
      </c>
      <c r="B35" s="40" t="s">
        <v>41</v>
      </c>
      <c r="C35" s="40" t="s">
        <v>42</v>
      </c>
      <c r="D35" s="41">
        <v>43901</v>
      </c>
      <c r="E35" s="40" t="s">
        <v>151</v>
      </c>
      <c r="F35" s="40" t="s">
        <v>152</v>
      </c>
      <c r="G35" s="40" t="s">
        <v>101</v>
      </c>
      <c r="H35" s="42">
        <v>82698000</v>
      </c>
      <c r="I35" s="42">
        <v>78650000</v>
      </c>
      <c r="J35" s="43">
        <v>0.951</v>
      </c>
      <c r="K35" s="44" t="s">
        <v>37</v>
      </c>
      <c r="L35" s="43" t="s">
        <v>37</v>
      </c>
      <c r="M35" s="45">
        <v>1</v>
      </c>
      <c r="N35" s="45">
        <v>0</v>
      </c>
      <c r="O35" s="40" t="s">
        <v>153</v>
      </c>
      <c r="P35" s="49" t="s">
        <v>37</v>
      </c>
    </row>
    <row r="36" spans="1:16" ht="67.5">
      <c r="A36" s="50" t="s">
        <v>154</v>
      </c>
      <c r="B36" s="40" t="s">
        <v>41</v>
      </c>
      <c r="C36" s="40" t="s">
        <v>42</v>
      </c>
      <c r="D36" s="41">
        <v>43901</v>
      </c>
      <c r="E36" s="40" t="s">
        <v>151</v>
      </c>
      <c r="F36" s="40" t="s">
        <v>152</v>
      </c>
      <c r="G36" s="40" t="s">
        <v>36</v>
      </c>
      <c r="H36" s="42">
        <v>17426200</v>
      </c>
      <c r="I36" s="42">
        <v>16500000</v>
      </c>
      <c r="J36" s="43">
        <v>0.946</v>
      </c>
      <c r="K36" s="44" t="s">
        <v>37</v>
      </c>
      <c r="L36" s="43" t="s">
        <v>37</v>
      </c>
      <c r="M36" s="45">
        <v>2</v>
      </c>
      <c r="N36" s="45">
        <v>0</v>
      </c>
      <c r="O36" s="40" t="s">
        <v>37</v>
      </c>
      <c r="P36" s="49" t="s">
        <v>37</v>
      </c>
    </row>
    <row r="37" spans="1:16" ht="67.5">
      <c r="A37" s="50" t="s">
        <v>155</v>
      </c>
      <c r="B37" s="40" t="s">
        <v>41</v>
      </c>
      <c r="C37" s="40" t="s">
        <v>42</v>
      </c>
      <c r="D37" s="41">
        <v>43901</v>
      </c>
      <c r="E37" s="40" t="s">
        <v>156</v>
      </c>
      <c r="F37" s="40" t="s">
        <v>157</v>
      </c>
      <c r="G37" s="40" t="s">
        <v>36</v>
      </c>
      <c r="H37" s="42">
        <v>45650000</v>
      </c>
      <c r="I37" s="42">
        <v>37400000</v>
      </c>
      <c r="J37" s="43">
        <v>0.819</v>
      </c>
      <c r="K37" s="44" t="s">
        <v>37</v>
      </c>
      <c r="L37" s="43" t="s">
        <v>37</v>
      </c>
      <c r="M37" s="45">
        <v>2</v>
      </c>
      <c r="N37" s="45">
        <v>0</v>
      </c>
      <c r="O37" s="40" t="s">
        <v>37</v>
      </c>
      <c r="P37" s="49" t="s">
        <v>37</v>
      </c>
    </row>
    <row r="38" spans="1:16" ht="67.5">
      <c r="A38" s="50" t="s">
        <v>158</v>
      </c>
      <c r="B38" s="40" t="s">
        <v>159</v>
      </c>
      <c r="C38" s="40" t="s">
        <v>59</v>
      </c>
      <c r="D38" s="41">
        <v>43902</v>
      </c>
      <c r="E38" s="40" t="s">
        <v>160</v>
      </c>
      <c r="F38" s="40" t="s">
        <v>161</v>
      </c>
      <c r="G38" s="40" t="s">
        <v>36</v>
      </c>
      <c r="H38" s="42">
        <v>20893400</v>
      </c>
      <c r="I38" s="42">
        <v>18700000</v>
      </c>
      <c r="J38" s="43">
        <v>0.895</v>
      </c>
      <c r="K38" s="44" t="s">
        <v>37</v>
      </c>
      <c r="L38" s="43" t="s">
        <v>37</v>
      </c>
      <c r="M38" s="45">
        <v>2</v>
      </c>
      <c r="N38" s="45">
        <v>0</v>
      </c>
      <c r="O38" s="40" t="s">
        <v>37</v>
      </c>
      <c r="P38" s="49" t="s">
        <v>37</v>
      </c>
    </row>
    <row r="39" spans="1:16" ht="67.5">
      <c r="A39" s="50" t="s">
        <v>344</v>
      </c>
      <c r="B39" s="40" t="s">
        <v>44</v>
      </c>
      <c r="C39" s="40" t="s">
        <v>45</v>
      </c>
      <c r="D39" s="41">
        <v>43902</v>
      </c>
      <c r="E39" s="40" t="s">
        <v>162</v>
      </c>
      <c r="F39" s="40" t="s">
        <v>163</v>
      </c>
      <c r="G39" s="40" t="s">
        <v>101</v>
      </c>
      <c r="H39" s="42">
        <v>65184900</v>
      </c>
      <c r="I39" s="42">
        <v>61039000</v>
      </c>
      <c r="J39" s="43">
        <v>0.936</v>
      </c>
      <c r="K39" s="44" t="s">
        <v>37</v>
      </c>
      <c r="L39" s="43" t="s">
        <v>37</v>
      </c>
      <c r="M39" s="45">
        <v>1</v>
      </c>
      <c r="N39" s="45">
        <v>0</v>
      </c>
      <c r="O39" s="40" t="s">
        <v>164</v>
      </c>
      <c r="P39" s="49" t="s">
        <v>37</v>
      </c>
    </row>
    <row r="40" spans="1:16" ht="81">
      <c r="A40" s="50" t="s">
        <v>165</v>
      </c>
      <c r="B40" s="40" t="s">
        <v>75</v>
      </c>
      <c r="C40" s="40" t="s">
        <v>76</v>
      </c>
      <c r="D40" s="41">
        <v>43902</v>
      </c>
      <c r="E40" s="40" t="s">
        <v>166</v>
      </c>
      <c r="F40" s="40" t="s">
        <v>167</v>
      </c>
      <c r="G40" s="40" t="s">
        <v>101</v>
      </c>
      <c r="H40" s="42">
        <v>75683300</v>
      </c>
      <c r="I40" s="42">
        <v>74800000</v>
      </c>
      <c r="J40" s="43">
        <v>0.988</v>
      </c>
      <c r="K40" s="44" t="s">
        <v>37</v>
      </c>
      <c r="L40" s="43" t="s">
        <v>37</v>
      </c>
      <c r="M40" s="45">
        <v>3</v>
      </c>
      <c r="N40" s="45">
        <v>0</v>
      </c>
      <c r="O40" s="40" t="s">
        <v>37</v>
      </c>
      <c r="P40" s="49" t="s">
        <v>37</v>
      </c>
    </row>
    <row r="41" spans="1:16" ht="67.5">
      <c r="A41" s="50" t="s">
        <v>345</v>
      </c>
      <c r="B41" s="40" t="s">
        <v>46</v>
      </c>
      <c r="C41" s="40" t="s">
        <v>47</v>
      </c>
      <c r="D41" s="41">
        <v>43902</v>
      </c>
      <c r="E41" s="40" t="s">
        <v>168</v>
      </c>
      <c r="F41" s="40" t="s">
        <v>169</v>
      </c>
      <c r="G41" s="40" t="s">
        <v>101</v>
      </c>
      <c r="H41" s="42">
        <v>98379600</v>
      </c>
      <c r="I41" s="42">
        <v>95150000</v>
      </c>
      <c r="J41" s="43">
        <v>0.967</v>
      </c>
      <c r="K41" s="44" t="s">
        <v>37</v>
      </c>
      <c r="L41" s="43" t="s">
        <v>37</v>
      </c>
      <c r="M41" s="45">
        <v>2</v>
      </c>
      <c r="N41" s="45">
        <v>0</v>
      </c>
      <c r="O41" s="40" t="s">
        <v>37</v>
      </c>
      <c r="P41" s="49" t="s">
        <v>37</v>
      </c>
    </row>
    <row r="42" spans="1:16" ht="67.5">
      <c r="A42" s="50" t="s">
        <v>346</v>
      </c>
      <c r="B42" s="40" t="s">
        <v>46</v>
      </c>
      <c r="C42" s="40" t="s">
        <v>47</v>
      </c>
      <c r="D42" s="41">
        <v>43902</v>
      </c>
      <c r="E42" s="40" t="s">
        <v>170</v>
      </c>
      <c r="F42" s="40" t="s">
        <v>171</v>
      </c>
      <c r="G42" s="40" t="s">
        <v>101</v>
      </c>
      <c r="H42" s="42">
        <v>145992000</v>
      </c>
      <c r="I42" s="42">
        <v>144100000</v>
      </c>
      <c r="J42" s="43">
        <v>0.987</v>
      </c>
      <c r="K42" s="44" t="s">
        <v>37</v>
      </c>
      <c r="L42" s="43" t="s">
        <v>37</v>
      </c>
      <c r="M42" s="45">
        <v>2</v>
      </c>
      <c r="N42" s="45">
        <v>0</v>
      </c>
      <c r="O42" s="40" t="s">
        <v>37</v>
      </c>
      <c r="P42" s="49" t="s">
        <v>37</v>
      </c>
    </row>
    <row r="43" spans="1:16" ht="67.5">
      <c r="A43" s="50" t="s">
        <v>347</v>
      </c>
      <c r="B43" s="40" t="s">
        <v>72</v>
      </c>
      <c r="C43" s="40" t="s">
        <v>65</v>
      </c>
      <c r="D43" s="41">
        <v>43902</v>
      </c>
      <c r="E43" s="40" t="s">
        <v>172</v>
      </c>
      <c r="F43" s="40" t="s">
        <v>173</v>
      </c>
      <c r="G43" s="40" t="s">
        <v>101</v>
      </c>
      <c r="H43" s="42">
        <v>217984800</v>
      </c>
      <c r="I43" s="42">
        <v>207900000</v>
      </c>
      <c r="J43" s="43">
        <v>0.953</v>
      </c>
      <c r="K43" s="44" t="s">
        <v>37</v>
      </c>
      <c r="L43" s="43" t="s">
        <v>37</v>
      </c>
      <c r="M43" s="45">
        <v>2</v>
      </c>
      <c r="N43" s="45">
        <v>0</v>
      </c>
      <c r="O43" s="40" t="s">
        <v>37</v>
      </c>
      <c r="P43" s="49" t="s">
        <v>37</v>
      </c>
    </row>
    <row r="44" spans="1:16" ht="81">
      <c r="A44" s="50" t="s">
        <v>348</v>
      </c>
      <c r="B44" s="40" t="s">
        <v>69</v>
      </c>
      <c r="C44" s="40" t="s">
        <v>70</v>
      </c>
      <c r="D44" s="41">
        <v>43902</v>
      </c>
      <c r="E44" s="40" t="s">
        <v>174</v>
      </c>
      <c r="F44" s="40" t="s">
        <v>175</v>
      </c>
      <c r="G44" s="40" t="s">
        <v>101</v>
      </c>
      <c r="H44" s="42">
        <v>39344800</v>
      </c>
      <c r="I44" s="42">
        <v>38110600</v>
      </c>
      <c r="J44" s="43">
        <v>0.968</v>
      </c>
      <c r="K44" s="44" t="s">
        <v>37</v>
      </c>
      <c r="L44" s="43" t="s">
        <v>37</v>
      </c>
      <c r="M44" s="45">
        <v>2</v>
      </c>
      <c r="N44" s="45">
        <v>0</v>
      </c>
      <c r="O44" s="40" t="s">
        <v>37</v>
      </c>
      <c r="P44" s="49" t="s">
        <v>37</v>
      </c>
    </row>
    <row r="45" spans="1:16" ht="67.5">
      <c r="A45" s="50" t="s">
        <v>351</v>
      </c>
      <c r="B45" s="40" t="s">
        <v>176</v>
      </c>
      <c r="C45" s="40" t="s">
        <v>177</v>
      </c>
      <c r="D45" s="41">
        <v>43902</v>
      </c>
      <c r="E45" s="40" t="s">
        <v>178</v>
      </c>
      <c r="F45" s="40" t="s">
        <v>179</v>
      </c>
      <c r="G45" s="40" t="s">
        <v>101</v>
      </c>
      <c r="H45" s="42">
        <v>153543500</v>
      </c>
      <c r="I45" s="42">
        <v>143000000</v>
      </c>
      <c r="J45" s="43">
        <v>0.931</v>
      </c>
      <c r="K45" s="44" t="s">
        <v>37</v>
      </c>
      <c r="L45" s="43" t="s">
        <v>37</v>
      </c>
      <c r="M45" s="45">
        <v>2</v>
      </c>
      <c r="N45" s="45">
        <v>0</v>
      </c>
      <c r="O45" s="40" t="s">
        <v>37</v>
      </c>
      <c r="P45" s="49" t="s">
        <v>37</v>
      </c>
    </row>
    <row r="46" spans="1:16" ht="67.5">
      <c r="A46" s="50" t="s">
        <v>180</v>
      </c>
      <c r="B46" s="40" t="s">
        <v>181</v>
      </c>
      <c r="C46" s="40" t="s">
        <v>182</v>
      </c>
      <c r="D46" s="41">
        <v>43902</v>
      </c>
      <c r="E46" s="40" t="s">
        <v>183</v>
      </c>
      <c r="F46" s="40" t="s">
        <v>184</v>
      </c>
      <c r="G46" s="40" t="s">
        <v>101</v>
      </c>
      <c r="H46" s="42">
        <v>34930500</v>
      </c>
      <c r="I46" s="42">
        <v>32040800</v>
      </c>
      <c r="J46" s="43">
        <v>0.917</v>
      </c>
      <c r="K46" s="44" t="s">
        <v>37</v>
      </c>
      <c r="L46" s="43" t="s">
        <v>37</v>
      </c>
      <c r="M46" s="45">
        <v>1</v>
      </c>
      <c r="N46" s="45">
        <v>0</v>
      </c>
      <c r="O46" s="40" t="s">
        <v>185</v>
      </c>
      <c r="P46" s="49"/>
    </row>
    <row r="47" spans="1:16" ht="67.5">
      <c r="A47" s="50" t="s">
        <v>186</v>
      </c>
      <c r="B47" s="40" t="s">
        <v>49</v>
      </c>
      <c r="C47" s="40" t="s">
        <v>50</v>
      </c>
      <c r="D47" s="41">
        <v>43903</v>
      </c>
      <c r="E47" s="40" t="s">
        <v>183</v>
      </c>
      <c r="F47" s="40" t="s">
        <v>184</v>
      </c>
      <c r="G47" s="40" t="s">
        <v>101</v>
      </c>
      <c r="H47" s="42">
        <v>15370300</v>
      </c>
      <c r="I47" s="42">
        <v>14960000</v>
      </c>
      <c r="J47" s="43">
        <v>0.973</v>
      </c>
      <c r="K47" s="44" t="s">
        <v>37</v>
      </c>
      <c r="L47" s="43" t="s">
        <v>37</v>
      </c>
      <c r="M47" s="45">
        <v>1</v>
      </c>
      <c r="N47" s="45">
        <v>0</v>
      </c>
      <c r="O47" s="40" t="s">
        <v>102</v>
      </c>
      <c r="P47" s="49" t="s">
        <v>333</v>
      </c>
    </row>
    <row r="48" spans="1:16" ht="67.5">
      <c r="A48" s="50" t="s">
        <v>349</v>
      </c>
      <c r="B48" s="40" t="s">
        <v>123</v>
      </c>
      <c r="C48" s="40" t="s">
        <v>124</v>
      </c>
      <c r="D48" s="41">
        <v>43906</v>
      </c>
      <c r="E48" s="40" t="s">
        <v>187</v>
      </c>
      <c r="F48" s="40" t="s">
        <v>188</v>
      </c>
      <c r="G48" s="40" t="s">
        <v>101</v>
      </c>
      <c r="H48" s="42">
        <v>106422800</v>
      </c>
      <c r="I48" s="42">
        <v>104500000</v>
      </c>
      <c r="J48" s="43">
        <v>0.981</v>
      </c>
      <c r="K48" s="44" t="s">
        <v>37</v>
      </c>
      <c r="L48" s="43" t="s">
        <v>37</v>
      </c>
      <c r="M48" s="45">
        <v>2</v>
      </c>
      <c r="N48" s="45">
        <v>0</v>
      </c>
      <c r="O48" s="40" t="s">
        <v>37</v>
      </c>
      <c r="P48" s="49" t="s">
        <v>37</v>
      </c>
    </row>
    <row r="49" spans="1:16" ht="67.5">
      <c r="A49" s="52" t="s">
        <v>350</v>
      </c>
      <c r="B49" s="53" t="s">
        <v>181</v>
      </c>
      <c r="C49" s="53" t="s">
        <v>182</v>
      </c>
      <c r="D49" s="54">
        <v>43906</v>
      </c>
      <c r="E49" s="53" t="s">
        <v>189</v>
      </c>
      <c r="F49" s="53" t="s">
        <v>190</v>
      </c>
      <c r="G49" s="53" t="s">
        <v>101</v>
      </c>
      <c r="H49" s="55">
        <v>70816900</v>
      </c>
      <c r="I49" s="55">
        <v>70400000</v>
      </c>
      <c r="J49" s="56">
        <v>0.994</v>
      </c>
      <c r="K49" s="57" t="s">
        <v>37</v>
      </c>
      <c r="L49" s="56" t="s">
        <v>37</v>
      </c>
      <c r="M49" s="58">
        <v>1</v>
      </c>
      <c r="N49" s="58">
        <v>0</v>
      </c>
      <c r="O49" s="53" t="s">
        <v>185</v>
      </c>
      <c r="P49" s="59" t="s">
        <v>37</v>
      </c>
    </row>
    <row r="50" spans="1:16" ht="69" customHeight="1" thickBot="1">
      <c r="A50" s="30" t="s">
        <v>355</v>
      </c>
      <c r="B50" s="24" t="s">
        <v>356</v>
      </c>
      <c r="C50" s="24" t="s">
        <v>357</v>
      </c>
      <c r="D50" s="25">
        <v>43907</v>
      </c>
      <c r="E50" s="60" t="s">
        <v>358</v>
      </c>
      <c r="F50" s="24" t="s">
        <v>359</v>
      </c>
      <c r="G50" s="24" t="s">
        <v>101</v>
      </c>
      <c r="H50" s="26">
        <v>33883300</v>
      </c>
      <c r="I50" s="26">
        <v>31020000</v>
      </c>
      <c r="J50" s="27">
        <f>ROUNDDOWN(I50/H50,3)</f>
        <v>0.915</v>
      </c>
      <c r="K50" s="28" t="s">
        <v>360</v>
      </c>
      <c r="L50" s="27" t="s">
        <v>360</v>
      </c>
      <c r="M50" s="29">
        <v>1</v>
      </c>
      <c r="N50" s="29">
        <v>0</v>
      </c>
      <c r="O50" s="24" t="s">
        <v>361</v>
      </c>
      <c r="P50" s="31" t="s">
        <v>360</v>
      </c>
    </row>
    <row r="51" spans="6:8" ht="13.5">
      <c r="F51" s="14"/>
      <c r="G51" s="14"/>
      <c r="H51" s="14"/>
    </row>
    <row r="52" spans="1:16" ht="13.5">
      <c r="A52" s="23" t="s">
        <v>27</v>
      </c>
      <c r="B52" s="15"/>
      <c r="C52" s="15"/>
      <c r="D52" s="15"/>
      <c r="E52" s="15"/>
      <c r="F52" s="15"/>
      <c r="G52" s="15"/>
      <c r="H52" s="15"/>
      <c r="I52" s="15"/>
      <c r="J52" s="15"/>
      <c r="K52" s="15"/>
      <c r="L52" s="15"/>
      <c r="M52" s="15"/>
      <c r="N52" s="15"/>
      <c r="O52" s="15"/>
      <c r="P52" s="10"/>
    </row>
    <row r="53" spans="1:16" ht="13.5">
      <c r="A53" s="15"/>
      <c r="B53" s="15"/>
      <c r="C53" s="15"/>
      <c r="D53" s="15"/>
      <c r="E53" s="15"/>
      <c r="F53" s="15"/>
      <c r="G53" s="15"/>
      <c r="H53" s="15"/>
      <c r="I53" s="15"/>
      <c r="J53" s="15"/>
      <c r="K53" s="15"/>
      <c r="L53" s="15"/>
      <c r="M53" s="15"/>
      <c r="N53" s="15"/>
      <c r="O53" s="15"/>
      <c r="P53" s="10"/>
    </row>
    <row r="54" spans="1:16" ht="13.5">
      <c r="A54" s="15"/>
      <c r="B54" s="15"/>
      <c r="C54" s="15"/>
      <c r="D54" s="15"/>
      <c r="E54" s="15"/>
      <c r="F54" s="15"/>
      <c r="G54" s="15"/>
      <c r="H54" s="15"/>
      <c r="I54" s="15"/>
      <c r="J54" s="15"/>
      <c r="K54" s="16"/>
      <c r="L54" s="16"/>
      <c r="M54" s="15"/>
      <c r="N54" s="15"/>
      <c r="O54" s="15"/>
      <c r="P54" s="10"/>
    </row>
    <row r="55" spans="1:16" ht="13.5">
      <c r="A55" s="16"/>
      <c r="B55" s="16"/>
      <c r="C55" s="16"/>
      <c r="D55" s="16"/>
      <c r="E55" s="16"/>
      <c r="F55" s="16"/>
      <c r="G55" s="16"/>
      <c r="H55" s="16"/>
      <c r="I55" s="16"/>
      <c r="J55" s="16"/>
      <c r="K55" s="15"/>
      <c r="L55" s="15"/>
      <c r="M55" s="16"/>
      <c r="N55" s="16"/>
      <c r="O55" s="16"/>
      <c r="P55" s="10"/>
    </row>
    <row r="56" spans="1:16" ht="13.5">
      <c r="A56" s="16"/>
      <c r="B56" s="16"/>
      <c r="C56" s="16"/>
      <c r="D56" s="16"/>
      <c r="E56" s="16"/>
      <c r="F56" s="16"/>
      <c r="G56" s="16"/>
      <c r="H56" s="16"/>
      <c r="I56" s="16"/>
      <c r="J56" s="16"/>
      <c r="K56" s="15"/>
      <c r="L56" s="15"/>
      <c r="M56" s="16"/>
      <c r="N56" s="16"/>
      <c r="O56" s="16"/>
      <c r="P56" s="11"/>
    </row>
    <row r="57" spans="1:16" ht="13.5">
      <c r="A57" s="15"/>
      <c r="B57" s="15"/>
      <c r="C57" s="15"/>
      <c r="D57" s="15"/>
      <c r="E57" s="15"/>
      <c r="F57" s="15"/>
      <c r="G57" s="15"/>
      <c r="H57" s="15"/>
      <c r="I57" s="15"/>
      <c r="J57" s="15"/>
      <c r="K57" s="15"/>
      <c r="L57" s="15"/>
      <c r="M57" s="15"/>
      <c r="N57" s="15"/>
      <c r="O57" s="15"/>
      <c r="P57" s="11"/>
    </row>
    <row r="58" spans="1:16" ht="13.5">
      <c r="A58" s="15"/>
      <c r="B58" s="15"/>
      <c r="C58" s="15"/>
      <c r="D58" s="15"/>
      <c r="E58" s="15"/>
      <c r="F58" s="15"/>
      <c r="G58" s="15"/>
      <c r="H58" s="15"/>
      <c r="I58" s="15"/>
      <c r="J58" s="15"/>
      <c r="K58" s="10"/>
      <c r="L58" s="10"/>
      <c r="M58" s="15"/>
      <c r="N58" s="15"/>
      <c r="O58" s="15"/>
      <c r="P58" s="10"/>
    </row>
    <row r="59" spans="1:16" ht="13.5">
      <c r="A59" s="15"/>
      <c r="B59" s="15"/>
      <c r="C59" s="15"/>
      <c r="D59" s="15"/>
      <c r="E59" s="15"/>
      <c r="F59" s="15"/>
      <c r="G59" s="15"/>
      <c r="H59" s="15"/>
      <c r="I59" s="15"/>
      <c r="J59" s="15"/>
      <c r="K59" s="10"/>
      <c r="L59" s="10"/>
      <c r="M59" s="15"/>
      <c r="N59" s="15"/>
      <c r="O59" s="15"/>
      <c r="P59" s="10"/>
    </row>
    <row r="60" spans="11:12" ht="13.5">
      <c r="K60" s="10"/>
      <c r="L60" s="10"/>
    </row>
  </sheetData>
  <sheetProtection/>
  <mergeCells count="21">
    <mergeCell ref="L7:L9"/>
    <mergeCell ref="B6:C6"/>
    <mergeCell ref="J6:J9"/>
    <mergeCell ref="H6:H9"/>
    <mergeCell ref="A3:P3"/>
    <mergeCell ref="A4:P4"/>
    <mergeCell ref="M6:M9"/>
    <mergeCell ref="K6:L6"/>
    <mergeCell ref="P6:P9"/>
    <mergeCell ref="O6:O9"/>
    <mergeCell ref="N7:N9"/>
    <mergeCell ref="K7:K9"/>
    <mergeCell ref="I6:I9"/>
    <mergeCell ref="G6:G9"/>
    <mergeCell ref="C7:C9"/>
    <mergeCell ref="A6:A9"/>
    <mergeCell ref="F7:F9"/>
    <mergeCell ref="E6:F6"/>
    <mergeCell ref="E7:E9"/>
    <mergeCell ref="D6:D9"/>
    <mergeCell ref="B7:B9"/>
  </mergeCells>
  <conditionalFormatting sqref="D50">
    <cfRule type="cellIs" priority="1" dxfId="4" operator="between">
      <formula>43586</formula>
      <formula>43830</formula>
    </cfRule>
  </conditionalFormatting>
  <dataValidations count="10">
    <dataValidation errorStyle="warning" type="whole" operator="greaterThanOrEqual" showInputMessage="1" showErrorMessage="1" error="１以上の数値が入力されていません！&#10;&#10;" sqref="M10:M50">
      <formula1>1</formula1>
    </dataValidation>
    <dataValidation errorStyle="warning" type="date" showInputMessage="1" showErrorMessage="1" error="当年度内の日ではありません" sqref="D10:D49">
      <formula1>IF(MONTH(NOW())&gt;3,DATE(YEAR(NOW()),4,1),DATE(YEAR(NOW())-1,4,1))</formula1>
      <formula2>IF(MONTH(NOW())&gt;3,DATE(YEAR(NOW())+1,3,31),DATE(YEAR(NOW()),3,31))</formula2>
    </dataValidation>
    <dataValidation allowBlank="1" showInputMessage="1" promptTitle="このセルは入力不要" sqref="E10:E49"/>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J49">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I49">
      <formula1>1</formula1>
      <formula2>H10</formula2>
    </dataValidation>
    <dataValidation errorStyle="warning" type="whole" showInputMessage="1" showErrorMessage="1" error="応札者数を超えていませんか？&#10;また、該当法人がいない場合は「0」の入力となっていますか？" sqref="N10:N50">
      <formula1>0</formula1>
      <formula2>M10</formula2>
    </dataValidation>
    <dataValidation errorStyle="warning" type="date" showInputMessage="1" showErrorMessage="1" prompt="当初契約締結日を記載&#10;※「H○.○.○」を入力すると、自動的に「平成○年○月○日」と表示されます。" error="当年度内の日ではありません" sqref="D50">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50">
      <formula1>1</formula1>
      <formula2>H50</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50">
      <formula1>ROUNDDOWN(I50/H50,3)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50"/>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E16" sqref="E16"/>
    </sheetView>
  </sheetViews>
  <sheetFormatPr defaultColWidth="9.00390625" defaultRowHeight="13.5"/>
  <cols>
    <col min="1" max="1" width="28.75390625" style="1" customWidth="1"/>
    <col min="2" max="2" width="13.75390625" style="1" customWidth="1"/>
    <col min="3" max="3" width="9.625" style="3" customWidth="1"/>
    <col min="4" max="4" width="17.625" style="3" bestFit="1" customWidth="1"/>
    <col min="5" max="5" width="19.87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9" t="s">
        <v>22</v>
      </c>
      <c r="B3" s="20"/>
      <c r="C3" s="20"/>
      <c r="D3" s="20"/>
      <c r="E3" s="20"/>
      <c r="F3" s="20"/>
      <c r="G3" s="20"/>
      <c r="H3" s="20"/>
      <c r="I3" s="20"/>
      <c r="J3" s="20"/>
      <c r="K3" s="20"/>
      <c r="L3" s="20"/>
      <c r="M3" s="20"/>
      <c r="N3" s="20"/>
      <c r="O3" s="20"/>
      <c r="P3" s="20"/>
      <c r="Q3" s="20"/>
      <c r="R3" s="20"/>
    </row>
    <row r="4" spans="1:18" s="2" customFormat="1" ht="48" customHeight="1">
      <c r="A4" s="67" t="s">
        <v>28</v>
      </c>
      <c r="B4" s="67"/>
      <c r="C4" s="67"/>
      <c r="D4" s="67"/>
      <c r="E4" s="67"/>
      <c r="F4" s="67"/>
      <c r="G4" s="67"/>
      <c r="H4" s="67"/>
      <c r="I4" s="67"/>
      <c r="J4" s="67"/>
      <c r="K4" s="67"/>
      <c r="L4" s="67"/>
      <c r="M4" s="67"/>
      <c r="N4" s="67"/>
      <c r="O4" s="67"/>
      <c r="P4" s="67"/>
      <c r="Q4" s="67"/>
      <c r="R4" s="67"/>
    </row>
    <row r="5" ht="48" customHeight="1" thickBot="1"/>
    <row r="6" spans="1:18" s="4" customFormat="1" ht="59.25" customHeight="1">
      <c r="A6" s="71" t="s">
        <v>4</v>
      </c>
      <c r="B6" s="75" t="s">
        <v>0</v>
      </c>
      <c r="C6" s="76"/>
      <c r="D6" s="68" t="s">
        <v>3</v>
      </c>
      <c r="E6" s="75" t="s">
        <v>5</v>
      </c>
      <c r="F6" s="76"/>
      <c r="G6" s="69" t="s">
        <v>24</v>
      </c>
      <c r="H6" s="69" t="s">
        <v>18</v>
      </c>
      <c r="I6" s="68" t="s">
        <v>6</v>
      </c>
      <c r="J6" s="68" t="s">
        <v>1</v>
      </c>
      <c r="K6" s="68" t="s">
        <v>7</v>
      </c>
      <c r="L6" s="61" t="s">
        <v>25</v>
      </c>
      <c r="M6" s="62"/>
      <c r="N6" s="98" t="s">
        <v>33</v>
      </c>
      <c r="O6" s="85" t="s">
        <v>15</v>
      </c>
      <c r="P6" s="22"/>
      <c r="Q6" s="69" t="s">
        <v>16</v>
      </c>
      <c r="R6" s="79" t="s">
        <v>2</v>
      </c>
    </row>
    <row r="7" spans="1:18" s="4" customFormat="1" ht="54.75" customHeight="1">
      <c r="A7" s="72"/>
      <c r="B7" s="77" t="s">
        <v>10</v>
      </c>
      <c r="C7" s="63" t="s">
        <v>11</v>
      </c>
      <c r="D7" s="64"/>
      <c r="E7" s="81" t="s">
        <v>12</v>
      </c>
      <c r="F7" s="63" t="s">
        <v>13</v>
      </c>
      <c r="G7" s="70"/>
      <c r="H7" s="70"/>
      <c r="I7" s="64"/>
      <c r="J7" s="64"/>
      <c r="K7" s="64"/>
      <c r="L7" s="64" t="s">
        <v>26</v>
      </c>
      <c r="M7" s="64" t="s">
        <v>34</v>
      </c>
      <c r="N7" s="99"/>
      <c r="O7" s="78"/>
      <c r="P7" s="83" t="s">
        <v>14</v>
      </c>
      <c r="Q7" s="70"/>
      <c r="R7" s="80"/>
    </row>
    <row r="8" spans="1:18" s="4" customFormat="1" ht="34.5" customHeight="1">
      <c r="A8" s="72"/>
      <c r="B8" s="78"/>
      <c r="C8" s="64"/>
      <c r="D8" s="64"/>
      <c r="E8" s="82"/>
      <c r="F8" s="64"/>
      <c r="G8" s="70"/>
      <c r="H8" s="70"/>
      <c r="I8" s="64"/>
      <c r="J8" s="64"/>
      <c r="K8" s="64"/>
      <c r="L8" s="64"/>
      <c r="M8" s="64"/>
      <c r="N8" s="99"/>
      <c r="O8" s="78"/>
      <c r="P8" s="70"/>
      <c r="Q8" s="70"/>
      <c r="R8" s="80"/>
    </row>
    <row r="9" spans="1:18" s="4" customFormat="1" ht="61.5" customHeight="1">
      <c r="A9" s="72"/>
      <c r="B9" s="78"/>
      <c r="C9" s="64"/>
      <c r="D9" s="64"/>
      <c r="E9" s="82"/>
      <c r="F9" s="64"/>
      <c r="G9" s="70"/>
      <c r="H9" s="70"/>
      <c r="I9" s="64"/>
      <c r="J9" s="64"/>
      <c r="K9" s="64"/>
      <c r="L9" s="64"/>
      <c r="M9" s="64"/>
      <c r="N9" s="99"/>
      <c r="O9" s="78"/>
      <c r="P9" s="70"/>
      <c r="Q9" s="70"/>
      <c r="R9" s="80"/>
    </row>
    <row r="10" spans="1:18" s="4" customFormat="1" ht="12" customHeight="1">
      <c r="A10" s="6"/>
      <c r="B10" s="7"/>
      <c r="C10" s="7"/>
      <c r="D10" s="7"/>
      <c r="E10" s="7"/>
      <c r="F10" s="7"/>
      <c r="G10" s="7"/>
      <c r="H10" s="7"/>
      <c r="I10" s="7"/>
      <c r="J10" s="7"/>
      <c r="K10" s="7"/>
      <c r="L10" s="7"/>
      <c r="M10" s="7"/>
      <c r="N10" s="7"/>
      <c r="O10" s="7"/>
      <c r="P10" s="7"/>
      <c r="Q10" s="7"/>
      <c r="R10" s="8"/>
    </row>
    <row r="11" spans="1:18" s="4" customFormat="1" ht="82.5" customHeight="1" thickBot="1">
      <c r="A11" s="30"/>
      <c r="B11" s="24"/>
      <c r="C11" s="24"/>
      <c r="D11" s="25" t="s">
        <v>35</v>
      </c>
      <c r="E11" s="24"/>
      <c r="F11" s="24"/>
      <c r="G11" s="24"/>
      <c r="H11" s="24"/>
      <c r="I11" s="26"/>
      <c r="J11" s="26"/>
      <c r="K11" s="27"/>
      <c r="L11" s="28"/>
      <c r="M11" s="27"/>
      <c r="N11" s="29"/>
      <c r="O11" s="29"/>
      <c r="P11" s="29"/>
      <c r="Q11" s="24"/>
      <c r="R11" s="31"/>
    </row>
    <row r="12" spans="6:7" ht="15" customHeight="1">
      <c r="F12" s="17"/>
      <c r="G12" s="17"/>
    </row>
    <row r="13" spans="1:18" ht="27" customHeight="1">
      <c r="A13" s="48" t="s">
        <v>27</v>
      </c>
      <c r="B13" s="48"/>
      <c r="C13" s="48"/>
      <c r="D13" s="48"/>
      <c r="E13" s="48"/>
      <c r="F13" s="48"/>
      <c r="G13" s="48"/>
      <c r="H13" s="48"/>
      <c r="I13" s="48"/>
      <c r="J13" s="48"/>
      <c r="K13" s="48"/>
      <c r="L13" s="48"/>
      <c r="M13" s="48"/>
      <c r="N13" s="48"/>
      <c r="O13" s="48"/>
      <c r="P13" s="48"/>
      <c r="Q13" s="48"/>
      <c r="R13" s="48"/>
    </row>
    <row r="14" spans="1:18" ht="27" customHeight="1">
      <c r="A14" s="84"/>
      <c r="B14" s="84"/>
      <c r="C14" s="84"/>
      <c r="D14" s="84"/>
      <c r="E14" s="84"/>
      <c r="F14" s="84"/>
      <c r="G14" s="84"/>
      <c r="H14" s="84"/>
      <c r="I14" s="84"/>
      <c r="J14" s="84"/>
      <c r="K14" s="84"/>
      <c r="L14" s="84"/>
      <c r="M14" s="84"/>
      <c r="N14" s="84"/>
      <c r="O14" s="84"/>
      <c r="P14" s="84"/>
      <c r="Q14" s="84"/>
      <c r="R14" s="84"/>
    </row>
    <row r="15" spans="1:18" ht="27" customHeight="1">
      <c r="A15" s="15"/>
      <c r="B15" s="15"/>
      <c r="C15" s="15"/>
      <c r="D15" s="15"/>
      <c r="E15" s="15"/>
      <c r="F15" s="15"/>
      <c r="G15" s="15"/>
      <c r="H15" s="15"/>
      <c r="I15" s="15"/>
      <c r="J15" s="15"/>
      <c r="K15" s="15"/>
      <c r="L15" s="15"/>
      <c r="M15" s="15"/>
      <c r="N15" s="15"/>
      <c r="O15" s="15"/>
      <c r="P15" s="15"/>
      <c r="Q15" s="15"/>
      <c r="R15" s="10"/>
    </row>
    <row r="16" spans="1:18" ht="27" customHeight="1">
      <c r="A16" s="15"/>
      <c r="B16" s="15"/>
      <c r="C16" s="15"/>
      <c r="D16" s="15"/>
      <c r="E16" s="15"/>
      <c r="F16" s="15"/>
      <c r="G16" s="15"/>
      <c r="H16" s="15"/>
      <c r="I16" s="15"/>
      <c r="J16" s="15"/>
      <c r="K16" s="15"/>
      <c r="L16" s="15"/>
      <c r="M16" s="15"/>
      <c r="N16" s="15"/>
      <c r="O16" s="15"/>
      <c r="P16" s="15"/>
      <c r="Q16" s="15"/>
      <c r="R16" s="10"/>
    </row>
    <row r="17" spans="1:18" ht="27" customHeight="1">
      <c r="A17" s="16"/>
      <c r="B17" s="16"/>
      <c r="C17" s="16"/>
      <c r="D17" s="16"/>
      <c r="E17" s="16"/>
      <c r="F17" s="16"/>
      <c r="G17" s="16"/>
      <c r="H17" s="16"/>
      <c r="I17" s="16"/>
      <c r="J17" s="16"/>
      <c r="K17" s="16"/>
      <c r="L17" s="16"/>
      <c r="M17" s="16"/>
      <c r="N17" s="16"/>
      <c r="O17" s="16"/>
      <c r="P17" s="16"/>
      <c r="Q17" s="16"/>
      <c r="R17" s="12"/>
    </row>
    <row r="18" spans="1:18" ht="27" customHeight="1">
      <c r="A18" s="15"/>
      <c r="B18" s="15"/>
      <c r="C18" s="15"/>
      <c r="D18" s="15"/>
      <c r="E18" s="15"/>
      <c r="F18" s="15"/>
      <c r="G18" s="15"/>
      <c r="H18" s="15"/>
      <c r="I18" s="15"/>
      <c r="J18" s="15"/>
      <c r="K18" s="15"/>
      <c r="L18" s="15"/>
      <c r="M18" s="15"/>
      <c r="N18" s="15"/>
      <c r="O18" s="15"/>
      <c r="P18" s="15"/>
      <c r="Q18" s="15"/>
      <c r="R18" s="10"/>
    </row>
    <row r="19" spans="1:18" ht="27" customHeight="1">
      <c r="A19" s="15"/>
      <c r="B19" s="15"/>
      <c r="C19" s="15"/>
      <c r="D19" s="15"/>
      <c r="E19" s="15"/>
      <c r="F19" s="15"/>
      <c r="G19" s="15"/>
      <c r="H19" s="15"/>
      <c r="I19" s="15"/>
      <c r="J19" s="15"/>
      <c r="K19" s="15"/>
      <c r="L19" s="15"/>
      <c r="M19" s="15"/>
      <c r="N19" s="15"/>
      <c r="O19" s="15"/>
      <c r="P19" s="15"/>
      <c r="Q19" s="15"/>
      <c r="R19" s="11"/>
    </row>
    <row r="20" spans="1:18" ht="27" customHeight="1">
      <c r="A20" s="15"/>
      <c r="B20" s="15"/>
      <c r="C20" s="15"/>
      <c r="D20" s="15"/>
      <c r="E20" s="15"/>
      <c r="F20" s="15"/>
      <c r="G20" s="15"/>
      <c r="H20" s="15"/>
      <c r="I20" s="15"/>
      <c r="J20" s="15"/>
      <c r="K20" s="15"/>
      <c r="L20" s="15"/>
      <c r="M20" s="15"/>
      <c r="N20" s="15"/>
      <c r="O20" s="15"/>
      <c r="P20" s="15"/>
      <c r="Q20" s="15"/>
      <c r="R20" s="10"/>
    </row>
    <row r="21" spans="1:18" ht="13.5"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sheetData>
  <sheetProtection/>
  <mergeCells count="23">
    <mergeCell ref="A4:R4"/>
    <mergeCell ref="A14:R14"/>
    <mergeCell ref="A6:A9"/>
    <mergeCell ref="B6:C6"/>
    <mergeCell ref="B7:B9"/>
    <mergeCell ref="C7:C9"/>
    <mergeCell ref="K6:K9"/>
    <mergeCell ref="Q6:Q9"/>
    <mergeCell ref="N6:N9"/>
    <mergeCell ref="O6:O9"/>
    <mergeCell ref="P7:P9"/>
    <mergeCell ref="R6:R9"/>
    <mergeCell ref="E7:E9"/>
    <mergeCell ref="M7:M9"/>
    <mergeCell ref="J6:J9"/>
    <mergeCell ref="L6:M6"/>
    <mergeCell ref="L7:L9"/>
    <mergeCell ref="D6:D9"/>
    <mergeCell ref="E6:F6"/>
    <mergeCell ref="I6:I9"/>
    <mergeCell ref="F7:F9"/>
    <mergeCell ref="G6:G9"/>
    <mergeCell ref="H6:H9"/>
  </mergeCells>
  <conditionalFormatting sqref="D11">
    <cfRule type="cellIs" priority="1" dxfId="4"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2020-07-02T00:14:41Z</dcterms:created>
  <dcterms:modified xsi:type="dcterms:W3CDTF">2020-07-09T02:38:37Z</dcterms:modified>
  <cp:category/>
  <cp:version/>
  <cp:contentType/>
  <cp:contentStatus/>
</cp:coreProperties>
</file>